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<sst xmlns="http://schemas.openxmlformats.org/spreadsheetml/2006/main" count="28" uniqueCount="27">
  <si>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建邺区2020年教师招聘（报考岗位信息表1）拟录用人员名单（递补）</t>
  </si>
  <si>
    <t>序号</t>
  </si>
  <si>
    <t>姓名</t>
  </si>
  <si>
    <t>性别</t>
  </si>
  <si>
    <t>报考类型</t>
  </si>
  <si>
    <t>报考学校</t>
  </si>
  <si>
    <t>报考学科名称</t>
  </si>
  <si>
    <t>考试证号</t>
  </si>
  <si>
    <t>公共成绩</t>
  </si>
  <si>
    <t>专业成绩</t>
  </si>
  <si>
    <t>笔试</t>
  </si>
  <si>
    <t>综合面试</t>
  </si>
  <si>
    <t>技能测试</t>
  </si>
  <si>
    <t>学前观察</t>
  </si>
  <si>
    <t>模拟课堂</t>
  </si>
  <si>
    <t>总分</t>
  </si>
  <si>
    <t>体检结果</t>
  </si>
  <si>
    <t>1</t>
  </si>
  <si>
    <t>程千帆</t>
  </si>
  <si>
    <t>男</t>
  </si>
  <si>
    <t>建邺区合并招聘（小学教师1组）</t>
  </si>
  <si>
    <t>体育(小学)</t>
  </si>
  <si>
    <t>209101704</t>
  </si>
  <si>
    <t>40.5</t>
  </si>
  <si>
    <t>68</t>
  </si>
  <si>
    <t>108.5</t>
  </si>
  <si>
    <t>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</si>
</sst>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20" zoomScaleNormal="120" workbookViewId="0">
      <selection activeCell="A1" sqref="A1:P1"/>
    </sheetView>
  </sheetViews>
  <sheetFormatPr defaultColWidth="9" defaultRowHeight="13.5" outlineLevelRow="2"/>
  <cols>
    <col min="1" max="1" width="5.125" style="3" customWidth="1"/>
    <col min="2" max="2" width="9" style="4"/>
    <col min="3" max="3" width="4.5" style="5" customWidth="1"/>
    <col min="4" max="4" width="8.125" style="5" customWidth="1"/>
    <col min="5" max="5" width="30.25" style="5" customWidth="1"/>
    <col min="6" max="6" width="14" style="5" customWidth="1"/>
    <col min="7" max="7" width="14.5" style="5" customWidth="1"/>
    <col min="8" max="9" width="9" style="5" hidden="1" customWidth="1"/>
    <col min="10" max="14" width="8" style="5" hidden="1" customWidth="1"/>
    <col min="15" max="15" width="8" style="5" customWidth="1"/>
    <col min="16" max="16" width="12.75" style="4" customWidth="1"/>
    <col min="17" max="17" width="14.625" style="6" customWidth="1"/>
    <col min="18" max="18" width="19.25" style="6" customWidth="1"/>
    <col min="19" max="19" width="29" style="6" customWidth="1"/>
    <col min="20" max="20" width="26.625" style="6" customWidth="1"/>
    <col min="21" max="22" width="9" style="6" customWidth="1"/>
    <col min="23" max="16384" width="9" style="6"/>
  </cols>
  <sheetData>
    <row r="1" ht="36.7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4"/>
    </row>
    <row r="2" s="1" customFormat="1" ht="21.75" customHeight="1" spans="1:16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9" t="s">
        <v>16</v>
      </c>
    </row>
    <row r="3" s="2" customFormat="1" ht="25.5" customHeight="1" spans="1:16">
      <c r="A3" s="11" t="s">
        <v>17</v>
      </c>
      <c r="B3" s="12" t="s">
        <v>18</v>
      </c>
      <c r="C3" s="13" t="s">
        <v>19</v>
      </c>
      <c r="D3" s="13" t="s">
        <v>17</v>
      </c>
      <c r="E3" s="13" t="s">
        <v>20</v>
      </c>
      <c r="F3" s="13" t="s">
        <v>21</v>
      </c>
      <c r="G3" s="13" t="s">
        <v>22</v>
      </c>
      <c r="H3" s="13" t="s">
        <v>23</v>
      </c>
      <c r="I3" s="13" t="s">
        <v>24</v>
      </c>
      <c r="J3" s="15" t="s">
        <v>25</v>
      </c>
      <c r="K3" s="15">
        <v>77.2</v>
      </c>
      <c r="L3" s="15"/>
      <c r="M3" s="15"/>
      <c r="N3" s="15">
        <v>74.4</v>
      </c>
      <c r="O3" s="15">
        <f t="shared" ref="O3" si="0">J3*100*0.3/160+(K3*0.4+N3*0.6)*0.7</f>
        <v>73.20775</v>
      </c>
      <c r="P3" s="12" t="s">
        <v>26</v>
      </c>
    </row>
  </sheetData>
  <sortState ref="A549:AQ561">
    <sortCondition ref="O549:O561" descending="1"/>
  </sortState>
  <mergeCells count="1">
    <mergeCell ref="A1:P1"/>
  </mergeCells>
  <pageMargins left="0.511811023622047" right="0.511811023622047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2020-07-18T02:30:45Z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