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城区幼教1" sheetId="1" r:id="rId1"/>
    <sheet name="城区幼教2" sheetId="2" r:id="rId2"/>
    <sheet name="乡村幼教" sheetId="3" r:id="rId3"/>
  </sheets>
  <definedNames>
    <definedName name="_xlnm.Print_Titles" localSheetId="0">城区幼教1!$1:$1</definedName>
  </definedNames>
  <calcPr calcId="144525"/>
</workbook>
</file>

<file path=xl/sharedStrings.xml><?xml version="1.0" encoding="utf-8"?>
<sst xmlns="http://schemas.openxmlformats.org/spreadsheetml/2006/main" count="1321" uniqueCount="312">
  <si>
    <t>考试号</t>
  </si>
  <si>
    <t>姓名</t>
  </si>
  <si>
    <t>性别</t>
  </si>
  <si>
    <t>报考学科名称</t>
  </si>
  <si>
    <t>报考学校</t>
  </si>
  <si>
    <t>笔试成绩</t>
  </si>
  <si>
    <t>名次</t>
  </si>
  <si>
    <t>是否
进入面试</t>
  </si>
  <si>
    <t>备注</t>
  </si>
  <si>
    <t>陈婉雯</t>
  </si>
  <si>
    <t>女</t>
  </si>
  <si>
    <t>学前教育（幼教）</t>
  </si>
  <si>
    <t>城区幼教1</t>
  </si>
  <si>
    <t>邢雨晴</t>
  </si>
  <si>
    <t>赵冬婷</t>
  </si>
  <si>
    <t>任娜</t>
  </si>
  <si>
    <t>邢淑祺</t>
  </si>
  <si>
    <t>李孟花</t>
  </si>
  <si>
    <t>吴玥</t>
  </si>
  <si>
    <t>魏文静</t>
  </si>
  <si>
    <t>汪益婷</t>
  </si>
  <si>
    <t>袁婷</t>
  </si>
  <si>
    <t>史晨瑶</t>
  </si>
  <si>
    <t>仰亚会</t>
  </si>
  <si>
    <t>张梦云</t>
  </si>
  <si>
    <t>陶依柔</t>
  </si>
  <si>
    <t>高成云</t>
  </si>
  <si>
    <t>荆越越</t>
  </si>
  <si>
    <t>陈熙蕊</t>
  </si>
  <si>
    <t>章梦佳</t>
  </si>
  <si>
    <t>孙燕</t>
  </si>
  <si>
    <t>吴月亮</t>
  </si>
  <si>
    <t>熊丹</t>
  </si>
  <si>
    <t>张菊萍</t>
  </si>
  <si>
    <t>邢回</t>
  </si>
  <si>
    <t>邢雯雯</t>
  </si>
  <si>
    <t>唐可欣</t>
  </si>
  <si>
    <t>张晓霜</t>
  </si>
  <si>
    <t>王佳乐</t>
  </si>
  <si>
    <t>杨琴</t>
  </si>
  <si>
    <t>魏琴</t>
  </si>
  <si>
    <t>葛琳俐</t>
  </si>
  <si>
    <t>否</t>
  </si>
  <si>
    <t>孙梦谍</t>
  </si>
  <si>
    <t>孔俊</t>
  </si>
  <si>
    <t>男</t>
  </si>
  <si>
    <t>陈笑</t>
  </si>
  <si>
    <t>甘琪</t>
  </si>
  <si>
    <t>钱梦思</t>
  </si>
  <si>
    <t>袁宇晴</t>
  </si>
  <si>
    <t>徐凤</t>
  </si>
  <si>
    <t>甘玉婷</t>
  </si>
  <si>
    <t>吴钰</t>
  </si>
  <si>
    <t>荀梦</t>
  </si>
  <si>
    <t>王靓</t>
  </si>
  <si>
    <t>赵咪</t>
  </si>
  <si>
    <t>荀瑶</t>
  </si>
  <si>
    <t>杨依佩</t>
  </si>
  <si>
    <t>濮阳霞敏</t>
  </si>
  <si>
    <t>马文沁</t>
  </si>
  <si>
    <t>诸玉情</t>
  </si>
  <si>
    <t>任翠翠</t>
  </si>
  <si>
    <t>葛梦雪</t>
  </si>
  <si>
    <t>卞苏越</t>
  </si>
  <si>
    <t>王玖玲</t>
  </si>
  <si>
    <t>邢思琪</t>
  </si>
  <si>
    <t>许诺</t>
  </si>
  <si>
    <t>杨紫霞</t>
  </si>
  <si>
    <t>徐文晨</t>
  </si>
  <si>
    <t>吴慧娇</t>
  </si>
  <si>
    <t>王沙沙</t>
  </si>
  <si>
    <t>陈诗琪</t>
  </si>
  <si>
    <t>夏映红</t>
  </si>
  <si>
    <t>王昊</t>
  </si>
  <si>
    <t>马华淳</t>
  </si>
  <si>
    <t>高雨婷</t>
  </si>
  <si>
    <t>夏敏</t>
  </si>
  <si>
    <t>杭晓萌</t>
  </si>
  <si>
    <t>杨文璐</t>
  </si>
  <si>
    <t>周爱林</t>
  </si>
  <si>
    <t>孔月仙</t>
  </si>
  <si>
    <t>邢俊</t>
  </si>
  <si>
    <t>袁润玥</t>
  </si>
  <si>
    <t>吴丽婷</t>
  </si>
  <si>
    <t>潘卉</t>
  </si>
  <si>
    <t>甘媛媛</t>
  </si>
  <si>
    <t>邢诗宇</t>
  </si>
  <si>
    <t>杨静</t>
  </si>
  <si>
    <t>王丽萍</t>
  </si>
  <si>
    <t>吴晨蓉</t>
  </si>
  <si>
    <t>张欢</t>
  </si>
  <si>
    <t>吴向晨</t>
  </si>
  <si>
    <t>缺考</t>
  </si>
  <si>
    <t>宋路遥</t>
  </si>
  <si>
    <t>袁娅男</t>
  </si>
  <si>
    <t>荀梦滢</t>
  </si>
  <si>
    <t>翟慧琳</t>
  </si>
  <si>
    <t>刘鑫</t>
  </si>
  <si>
    <t>吴苏梦</t>
  </si>
  <si>
    <t>赵威</t>
  </si>
  <si>
    <t>潘华英</t>
  </si>
  <si>
    <t>朱宁馨</t>
  </si>
  <si>
    <t>王艺</t>
  </si>
  <si>
    <t>高碧琪</t>
  </si>
  <si>
    <t>谷娅凌</t>
  </si>
  <si>
    <t>曹阳</t>
  </si>
  <si>
    <t>周琦</t>
  </si>
  <si>
    <t>孙甜甜</t>
  </si>
  <si>
    <t>徐月</t>
  </si>
  <si>
    <t>蒋雨婷</t>
  </si>
  <si>
    <t>陈学敏</t>
  </si>
  <si>
    <t>蒋梅华</t>
  </si>
  <si>
    <t>王钰清</t>
  </si>
  <si>
    <t>李晴</t>
  </si>
  <si>
    <t>孙倩</t>
  </si>
  <si>
    <t>唐安琪</t>
  </si>
  <si>
    <t>邢红燕</t>
  </si>
  <si>
    <t>张敏辉</t>
  </si>
  <si>
    <t>杨叶珍</t>
  </si>
  <si>
    <t>郭苏磊</t>
  </si>
  <si>
    <t>城区幼教2</t>
  </si>
  <si>
    <t>杨丹玉</t>
  </si>
  <si>
    <t>王娟娟</t>
  </si>
  <si>
    <t>经会</t>
  </si>
  <si>
    <t>王婧</t>
  </si>
  <si>
    <t>邵成玲</t>
  </si>
  <si>
    <t>邢智凤</t>
  </si>
  <si>
    <t>芮丽娟</t>
  </si>
  <si>
    <t>汪慧</t>
  </si>
  <si>
    <t>童元圆</t>
  </si>
  <si>
    <t>吴雪春</t>
  </si>
  <si>
    <t>张金桃</t>
  </si>
  <si>
    <t>史嫦苹</t>
  </si>
  <si>
    <t>杨紫瑜</t>
  </si>
  <si>
    <t>李云云</t>
  </si>
  <si>
    <t>邱晓茜</t>
  </si>
  <si>
    <t>邢婷</t>
  </si>
  <si>
    <t>孙叶</t>
  </si>
  <si>
    <t>孙秀萍</t>
  </si>
  <si>
    <t>张勤</t>
  </si>
  <si>
    <t>荀润倩</t>
  </si>
  <si>
    <t>李可居</t>
  </si>
  <si>
    <t>袁丽萍</t>
  </si>
  <si>
    <t>杨恬</t>
  </si>
  <si>
    <t>孔青云</t>
  </si>
  <si>
    <t>戴爱娣</t>
  </si>
  <si>
    <t>李红</t>
  </si>
  <si>
    <t>田悦</t>
  </si>
  <si>
    <t>张诗静</t>
  </si>
  <si>
    <t>杜亚丽</t>
  </si>
  <si>
    <t>常雯</t>
  </si>
  <si>
    <t>万慧</t>
  </si>
  <si>
    <t>陈蓉</t>
  </si>
  <si>
    <t>田云霞</t>
  </si>
  <si>
    <t>邢月琴</t>
  </si>
  <si>
    <t>李亚斌</t>
  </si>
  <si>
    <t>徐丽丽</t>
  </si>
  <si>
    <t>陈赵媛</t>
  </si>
  <si>
    <t>王吉</t>
  </si>
  <si>
    <t>陈素飞</t>
  </si>
  <si>
    <t>陈玉佳</t>
  </si>
  <si>
    <t>孙叶敏</t>
  </si>
  <si>
    <t>黄雅萍</t>
  </si>
  <si>
    <t>何佳欣</t>
  </si>
  <si>
    <t>赵萌</t>
  </si>
  <si>
    <t>许莹</t>
  </si>
  <si>
    <t>陈梅梅</t>
  </si>
  <si>
    <t>柏叶</t>
  </si>
  <si>
    <t>徐洁</t>
  </si>
  <si>
    <t>赵慧敏</t>
  </si>
  <si>
    <t>姜柳</t>
  </si>
  <si>
    <t>黄奕嘉</t>
  </si>
  <si>
    <t>孔巍</t>
  </si>
  <si>
    <t>李婷</t>
  </si>
  <si>
    <t>史雨婷</t>
  </si>
  <si>
    <t>赵琳</t>
  </si>
  <si>
    <t>史颖丽</t>
  </si>
  <si>
    <t>杨亚玲</t>
  </si>
  <si>
    <t>崔婕</t>
  </si>
  <si>
    <t>罗彩玲</t>
  </si>
  <si>
    <t>孙晓妍</t>
  </si>
  <si>
    <t>丁励励</t>
  </si>
  <si>
    <t>倪笑琪</t>
  </si>
  <si>
    <t>冯敏</t>
  </si>
  <si>
    <t>许晨</t>
  </si>
  <si>
    <t>邢旭彤</t>
  </si>
  <si>
    <t>史书果</t>
  </si>
  <si>
    <t>蒋雅萍</t>
  </si>
  <si>
    <t>戴丽丽</t>
  </si>
  <si>
    <t>韦佳</t>
  </si>
  <si>
    <t>傅佳文</t>
  </si>
  <si>
    <t>刘梦雪</t>
  </si>
  <si>
    <t>李慧琴</t>
  </si>
  <si>
    <t>李月月</t>
  </si>
  <si>
    <t>陈叶红</t>
  </si>
  <si>
    <t>孙月芳</t>
  </si>
  <si>
    <t>黄婷</t>
  </si>
  <si>
    <t>吴素婷</t>
  </si>
  <si>
    <t>孔晨</t>
  </si>
  <si>
    <t>孔佳宇</t>
  </si>
  <si>
    <t>史莉莉</t>
  </si>
  <si>
    <t>夏珍</t>
  </si>
  <si>
    <t>吴叶婷</t>
  </si>
  <si>
    <t>赵云洁</t>
  </si>
  <si>
    <t>张祥凤</t>
  </si>
  <si>
    <t>陈家明</t>
  </si>
  <si>
    <t>秦露</t>
  </si>
  <si>
    <t>张姁婧</t>
  </si>
  <si>
    <t>匡欣</t>
  </si>
  <si>
    <t>马晓雪</t>
  </si>
  <si>
    <t>曹佳妮</t>
  </si>
  <si>
    <t>黄倩茹</t>
  </si>
  <si>
    <t>王潇菲</t>
  </si>
  <si>
    <t>吴遥</t>
  </si>
  <si>
    <t>顾玉连</t>
  </si>
  <si>
    <t>崔玮</t>
  </si>
  <si>
    <t>张曦</t>
  </si>
  <si>
    <t>王利俭</t>
  </si>
  <si>
    <t>钱洁</t>
  </si>
  <si>
    <t>许雷</t>
  </si>
  <si>
    <t>姜广祝</t>
  </si>
  <si>
    <t>王凯旋</t>
  </si>
  <si>
    <t>朱丽雯</t>
  </si>
  <si>
    <t>黄晨</t>
  </si>
  <si>
    <t>陈叶梦</t>
  </si>
  <si>
    <t>俞慧娟</t>
  </si>
  <si>
    <t>张茂黎</t>
  </si>
  <si>
    <t>朱青青</t>
  </si>
  <si>
    <t>赵婵娟</t>
  </si>
  <si>
    <t>乡村幼教</t>
  </si>
  <si>
    <t>许丽莹</t>
  </si>
  <si>
    <t>夏叶佩</t>
  </si>
  <si>
    <t>李君楠</t>
  </si>
  <si>
    <t>高耀红</t>
  </si>
  <si>
    <t>荀伟珍</t>
  </si>
  <si>
    <t>王素星</t>
  </si>
  <si>
    <t>陈艳</t>
  </si>
  <si>
    <t>王月盈</t>
  </si>
  <si>
    <t>张方芳</t>
  </si>
  <si>
    <t>王婷婷</t>
  </si>
  <si>
    <t>王苏云</t>
  </si>
  <si>
    <t>丁琴</t>
  </si>
  <si>
    <t>杨婷</t>
  </si>
  <si>
    <t>杨涛</t>
  </si>
  <si>
    <t>盛文洁</t>
  </si>
  <si>
    <t>魏丽</t>
  </si>
  <si>
    <t>杨莉娟</t>
  </si>
  <si>
    <t>陈文娟</t>
  </si>
  <si>
    <t>吴燕芳</t>
  </si>
  <si>
    <t>陈鹏娟</t>
  </si>
  <si>
    <t>李霜</t>
  </si>
  <si>
    <t>卞琪琪</t>
  </si>
  <si>
    <t>任桂兰</t>
  </si>
  <si>
    <t>邢益雯</t>
  </si>
  <si>
    <t>芮倩雯</t>
  </si>
  <si>
    <t>李淳栀</t>
  </si>
  <si>
    <t>杨玉晴</t>
  </si>
  <si>
    <t>徐铭</t>
  </si>
  <si>
    <t>魏晓婷</t>
  </si>
  <si>
    <t>吴玉婷</t>
  </si>
  <si>
    <t>严雨露</t>
  </si>
  <si>
    <t>董璐</t>
  </si>
  <si>
    <t>赵锡梅</t>
  </si>
  <si>
    <t>王莹</t>
  </si>
  <si>
    <t>孙文</t>
  </si>
  <si>
    <t>黄晓艳</t>
  </si>
  <si>
    <t>赵云燕</t>
  </si>
  <si>
    <t>陈文清</t>
  </si>
  <si>
    <t>韩苏雯</t>
  </si>
  <si>
    <t>陈玲</t>
  </si>
  <si>
    <t>姜娜</t>
  </si>
  <si>
    <t>荀梦月</t>
  </si>
  <si>
    <t>徐萍萍</t>
  </si>
  <si>
    <t>张晶</t>
  </si>
  <si>
    <t>夏子恒</t>
  </si>
  <si>
    <t>马珍</t>
  </si>
  <si>
    <t>李安兰</t>
  </si>
  <si>
    <t>何姝静</t>
  </si>
  <si>
    <t>何子林</t>
  </si>
  <si>
    <t>栾梦婷</t>
  </si>
  <si>
    <t>王琴</t>
  </si>
  <si>
    <t>张瑶瑶</t>
  </si>
  <si>
    <t>张庆玲</t>
  </si>
  <si>
    <t>强朱雯</t>
  </si>
  <si>
    <t>史佳婷</t>
  </si>
  <si>
    <t>许辰晖</t>
  </si>
  <si>
    <t>袁婕</t>
  </si>
  <si>
    <t>张楚楚</t>
  </si>
  <si>
    <t>夏梦</t>
  </si>
  <si>
    <t>杨丽</t>
  </si>
  <si>
    <t>张霞</t>
  </si>
  <si>
    <t>李敏</t>
  </si>
  <si>
    <t>孙燕燕</t>
  </si>
  <si>
    <t>孔秀军</t>
  </si>
  <si>
    <t>陈梦婧</t>
  </si>
  <si>
    <t>孔叶花</t>
  </si>
  <si>
    <t>朱莹</t>
  </si>
  <si>
    <t>许梦婷</t>
  </si>
  <si>
    <t>陈燕</t>
  </si>
  <si>
    <t>陈苏梦</t>
  </si>
  <si>
    <t>石鑫玉</t>
  </si>
  <si>
    <t>杨桂花</t>
  </si>
  <si>
    <t>陈静瑶</t>
  </si>
  <si>
    <t>陈萍</t>
  </si>
  <si>
    <t>邢恺云</t>
  </si>
  <si>
    <t>姜丽琴</t>
  </si>
  <si>
    <t>宋洁萍</t>
  </si>
  <si>
    <t>刘雪娟</t>
  </si>
  <si>
    <t>贾雨</t>
  </si>
  <si>
    <t>龚钊</t>
  </si>
  <si>
    <t>戴妍</t>
  </si>
  <si>
    <t>林茜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</si>
</sst>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indexed="8"/>
      <name val="方正黑体_GBK"/>
      <charset val="134"/>
    </font>
    <font>
      <b/>
      <sz val="12"/>
      <color theme="1"/>
      <name val="方正黑体_GBK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indexed="8"/>
      <name val="方正黑体_GBK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4" borderId="10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7"/>
  <sheetViews>
    <sheetView tabSelected="1" workbookViewId="0">
      <selection activeCell="L3" sqref="L3"/>
    </sheetView>
  </sheetViews>
  <sheetFormatPr defaultColWidth="9" defaultRowHeight="13.5"/>
  <cols>
    <col min="1" max="1" width="7.5" style="1" customWidth="1"/>
    <col min="2" max="2" width="9" style="1"/>
    <col min="3" max="3" width="5" style="1" customWidth="1"/>
    <col min="4" max="4" width="18.125" style="1" customWidth="1"/>
    <col min="5" max="5" width="11.5" style="2" customWidth="1"/>
    <col min="6" max="6" width="11" style="1" customWidth="1"/>
    <col min="7" max="7" width="9" style="1"/>
    <col min="8" max="8" width="11.5" style="1" customWidth="1"/>
  </cols>
  <sheetData>
    <row r="1" ht="35.1" customHeight="1" spans="1:10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2" t="s">
        <v>5</v>
      </c>
      <c r="G1" s="12" t="s">
        <v>6</v>
      </c>
      <c r="H1" s="14" t="s">
        <v>7</v>
      </c>
      <c r="I1" s="17" t="s">
        <v>8</v>
      </c>
      <c r="J1" s="9"/>
    </row>
    <row r="2" ht="27" customHeight="1" spans="1:10">
      <c r="A2" s="20">
        <v>18</v>
      </c>
      <c r="B2" s="20" t="s">
        <v>9</v>
      </c>
      <c r="C2" s="20" t="s">
        <v>10</v>
      </c>
      <c r="D2" s="20" t="s">
        <v>11</v>
      </c>
      <c r="E2" s="21" t="s">
        <v>12</v>
      </c>
      <c r="F2" s="20">
        <v>78</v>
      </c>
      <c r="G2" s="20">
        <f>RANK(F2,$F$2:$F$105)</f>
        <v>1</v>
      </c>
      <c r="H2" s="20" t="str">
        <f t="shared" ref="H2:H30" si="0">IF(G2&gt;=31,"否",IF(G2&lt;=30,"是"))</f>
        <v>是</v>
      </c>
      <c r="I2" s="22"/>
      <c r="J2" s="9"/>
    </row>
    <row r="3" ht="27" customHeight="1" spans="1:10">
      <c r="A3" s="20">
        <v>33</v>
      </c>
      <c r="B3" s="20" t="s">
        <v>13</v>
      </c>
      <c r="C3" s="20" t="s">
        <v>10</v>
      </c>
      <c r="D3" s="20" t="s">
        <v>11</v>
      </c>
      <c r="E3" s="21" t="s">
        <v>12</v>
      </c>
      <c r="F3" s="20">
        <v>78</v>
      </c>
      <c r="G3" s="20">
        <f>RANK(F3,$F$2:$F$105)</f>
        <v>1</v>
      </c>
      <c r="H3" s="20" t="str">
        <f t="shared" si="0"/>
        <v>是</v>
      </c>
      <c r="I3" s="22"/>
      <c r="J3" s="9"/>
    </row>
    <row r="4" ht="27" customHeight="1" spans="1:10">
      <c r="A4" s="20">
        <v>43</v>
      </c>
      <c r="B4" s="20" t="s">
        <v>14</v>
      </c>
      <c r="C4" s="20" t="s">
        <v>10</v>
      </c>
      <c r="D4" s="20" t="s">
        <v>11</v>
      </c>
      <c r="E4" s="21" t="s">
        <v>12</v>
      </c>
      <c r="F4" s="20">
        <v>78</v>
      </c>
      <c r="G4" s="20">
        <f>RANK(F4,$F$2:$F$105)</f>
        <v>1</v>
      </c>
      <c r="H4" s="20" t="str">
        <f t="shared" si="0"/>
        <v>是</v>
      </c>
      <c r="I4" s="22"/>
      <c r="J4" s="9"/>
    </row>
    <row r="5" ht="27" customHeight="1" spans="1:10">
      <c r="A5" s="20">
        <v>96</v>
      </c>
      <c r="B5" s="20" t="s">
        <v>15</v>
      </c>
      <c r="C5" s="20" t="s">
        <v>10</v>
      </c>
      <c r="D5" s="20" t="s">
        <v>11</v>
      </c>
      <c r="E5" s="21" t="s">
        <v>12</v>
      </c>
      <c r="F5" s="20">
        <v>77</v>
      </c>
      <c r="G5" s="20">
        <f>RANK(F5,$F$2:$F$105)</f>
        <v>4</v>
      </c>
      <c r="H5" s="20" t="str">
        <f t="shared" si="0"/>
        <v>是</v>
      </c>
      <c r="I5" s="22"/>
      <c r="J5" s="9"/>
    </row>
    <row r="6" ht="27" customHeight="1" spans="1:10">
      <c r="A6" s="20">
        <v>48</v>
      </c>
      <c r="B6" s="20" t="s">
        <v>16</v>
      </c>
      <c r="C6" s="20" t="s">
        <v>10</v>
      </c>
      <c r="D6" s="20" t="s">
        <v>11</v>
      </c>
      <c r="E6" s="21" t="s">
        <v>12</v>
      </c>
      <c r="F6" s="20">
        <v>76</v>
      </c>
      <c r="G6" s="20">
        <f>RANK(F6,$F$2:$F$105)</f>
        <v>5</v>
      </c>
      <c r="H6" s="20" t="str">
        <f t="shared" si="0"/>
        <v>是</v>
      </c>
      <c r="I6" s="22"/>
      <c r="J6" s="9"/>
    </row>
    <row r="7" ht="27" customHeight="1" spans="1:10">
      <c r="A7" s="20">
        <v>92</v>
      </c>
      <c r="B7" s="20" t="s">
        <v>17</v>
      </c>
      <c r="C7" s="20" t="s">
        <v>10</v>
      </c>
      <c r="D7" s="20" t="s">
        <v>11</v>
      </c>
      <c r="E7" s="21" t="s">
        <v>12</v>
      </c>
      <c r="F7" s="20">
        <v>76</v>
      </c>
      <c r="G7" s="20">
        <f>RANK(F7,$F$2:$F$105)</f>
        <v>5</v>
      </c>
      <c r="H7" s="20" t="str">
        <f t="shared" si="0"/>
        <v>是</v>
      </c>
      <c r="I7" s="22"/>
      <c r="J7" s="9"/>
    </row>
    <row r="8" ht="27" customHeight="1" spans="1:10">
      <c r="A8" s="20">
        <v>94</v>
      </c>
      <c r="B8" s="20" t="s">
        <v>18</v>
      </c>
      <c r="C8" s="20" t="s">
        <v>10</v>
      </c>
      <c r="D8" s="20" t="s">
        <v>11</v>
      </c>
      <c r="E8" s="21" t="s">
        <v>12</v>
      </c>
      <c r="F8" s="20">
        <v>76</v>
      </c>
      <c r="G8" s="20">
        <f>RANK(F8,$F$2:$F$105)</f>
        <v>5</v>
      </c>
      <c r="H8" s="20" t="str">
        <f t="shared" si="0"/>
        <v>是</v>
      </c>
      <c r="I8" s="22"/>
      <c r="J8" s="9"/>
    </row>
    <row r="9" ht="27" customHeight="1" spans="1:10">
      <c r="A9" s="20">
        <v>30</v>
      </c>
      <c r="B9" s="20" t="s">
        <v>19</v>
      </c>
      <c r="C9" s="20" t="s">
        <v>10</v>
      </c>
      <c r="D9" s="20" t="s">
        <v>11</v>
      </c>
      <c r="E9" s="21" t="s">
        <v>12</v>
      </c>
      <c r="F9" s="20">
        <v>75</v>
      </c>
      <c r="G9" s="20">
        <f>RANK(F9,$F$2:$F$105)</f>
        <v>8</v>
      </c>
      <c r="H9" s="20" t="str">
        <f t="shared" si="0"/>
        <v>是</v>
      </c>
      <c r="I9" s="22"/>
      <c r="J9" s="9"/>
    </row>
    <row r="10" ht="27" customHeight="1" spans="1:10">
      <c r="A10" s="20">
        <v>97</v>
      </c>
      <c r="B10" s="20" t="s">
        <v>20</v>
      </c>
      <c r="C10" s="20" t="s">
        <v>10</v>
      </c>
      <c r="D10" s="20" t="s">
        <v>11</v>
      </c>
      <c r="E10" s="21" t="s">
        <v>12</v>
      </c>
      <c r="F10" s="20">
        <v>74</v>
      </c>
      <c r="G10" s="20">
        <f>RANK(F10,$F$2:$F$105)</f>
        <v>9</v>
      </c>
      <c r="H10" s="20" t="str">
        <f t="shared" si="0"/>
        <v>是</v>
      </c>
      <c r="I10" s="22"/>
      <c r="J10" s="9"/>
    </row>
    <row r="11" ht="27" customHeight="1" spans="1:10">
      <c r="A11" s="20">
        <v>87</v>
      </c>
      <c r="B11" s="20" t="s">
        <v>21</v>
      </c>
      <c r="C11" s="20" t="s">
        <v>10</v>
      </c>
      <c r="D11" s="20" t="s">
        <v>11</v>
      </c>
      <c r="E11" s="21" t="s">
        <v>12</v>
      </c>
      <c r="F11" s="20">
        <v>73</v>
      </c>
      <c r="G11" s="20">
        <f>RANK(F11,$F$2:$F$105)</f>
        <v>10</v>
      </c>
      <c r="H11" s="20" t="str">
        <f t="shared" si="0"/>
        <v>是</v>
      </c>
      <c r="I11" s="22"/>
      <c r="J11" s="9"/>
    </row>
    <row r="12" ht="27" customHeight="1" spans="1:10">
      <c r="A12" s="20">
        <v>99</v>
      </c>
      <c r="B12" s="20" t="s">
        <v>22</v>
      </c>
      <c r="C12" s="20" t="s">
        <v>10</v>
      </c>
      <c r="D12" s="20" t="s">
        <v>11</v>
      </c>
      <c r="E12" s="21" t="s">
        <v>12</v>
      </c>
      <c r="F12" s="20">
        <v>73</v>
      </c>
      <c r="G12" s="20">
        <f>RANK(F12,$F$2:$F$105)</f>
        <v>10</v>
      </c>
      <c r="H12" s="20" t="str">
        <f t="shared" si="0"/>
        <v>是</v>
      </c>
      <c r="I12" s="22"/>
      <c r="J12" s="9"/>
    </row>
    <row r="13" ht="27" customHeight="1" spans="1:10">
      <c r="A13" s="20">
        <v>101</v>
      </c>
      <c r="B13" s="20" t="s">
        <v>23</v>
      </c>
      <c r="C13" s="20" t="s">
        <v>10</v>
      </c>
      <c r="D13" s="20" t="s">
        <v>11</v>
      </c>
      <c r="E13" s="21" t="s">
        <v>12</v>
      </c>
      <c r="F13" s="20">
        <v>72</v>
      </c>
      <c r="G13" s="20">
        <f>RANK(F13,$F$2:$F$105)</f>
        <v>12</v>
      </c>
      <c r="H13" s="20" t="str">
        <f t="shared" si="0"/>
        <v>是</v>
      </c>
      <c r="I13" s="22"/>
      <c r="J13" s="9"/>
    </row>
    <row r="14" ht="27" customHeight="1" spans="1:10">
      <c r="A14" s="20">
        <v>82</v>
      </c>
      <c r="B14" s="20" t="s">
        <v>24</v>
      </c>
      <c r="C14" s="20" t="s">
        <v>10</v>
      </c>
      <c r="D14" s="20" t="s">
        <v>11</v>
      </c>
      <c r="E14" s="21" t="s">
        <v>12</v>
      </c>
      <c r="F14" s="20">
        <v>71</v>
      </c>
      <c r="G14" s="20">
        <f>RANK(F14,$F$2:$F$105)</f>
        <v>13</v>
      </c>
      <c r="H14" s="20" t="str">
        <f t="shared" si="0"/>
        <v>是</v>
      </c>
      <c r="I14" s="22"/>
      <c r="J14" s="9"/>
    </row>
    <row r="15" ht="27" customHeight="1" spans="1:10">
      <c r="A15" s="20">
        <v>93</v>
      </c>
      <c r="B15" s="20" t="s">
        <v>25</v>
      </c>
      <c r="C15" s="20" t="s">
        <v>10</v>
      </c>
      <c r="D15" s="20" t="s">
        <v>11</v>
      </c>
      <c r="E15" s="21" t="s">
        <v>12</v>
      </c>
      <c r="F15" s="20">
        <v>71</v>
      </c>
      <c r="G15" s="20">
        <f>RANK(F15,$F$2:$F$105)</f>
        <v>13</v>
      </c>
      <c r="H15" s="20" t="str">
        <f t="shared" si="0"/>
        <v>是</v>
      </c>
      <c r="I15" s="22"/>
      <c r="J15" s="9"/>
    </row>
    <row r="16" ht="27" customHeight="1" spans="1:10">
      <c r="A16" s="20">
        <v>70</v>
      </c>
      <c r="B16" s="20" t="s">
        <v>26</v>
      </c>
      <c r="C16" s="20" t="s">
        <v>10</v>
      </c>
      <c r="D16" s="20" t="s">
        <v>11</v>
      </c>
      <c r="E16" s="21" t="s">
        <v>12</v>
      </c>
      <c r="F16" s="20">
        <v>70</v>
      </c>
      <c r="G16" s="20">
        <f>RANK(F16,$F$2:$F$105)</f>
        <v>15</v>
      </c>
      <c r="H16" s="20" t="str">
        <f t="shared" si="0"/>
        <v>是</v>
      </c>
      <c r="I16" s="22"/>
      <c r="J16" s="9"/>
    </row>
    <row r="17" ht="27" customHeight="1" spans="1:10">
      <c r="A17" s="20">
        <v>100</v>
      </c>
      <c r="B17" s="20" t="s">
        <v>27</v>
      </c>
      <c r="C17" s="20" t="s">
        <v>10</v>
      </c>
      <c r="D17" s="20" t="s">
        <v>11</v>
      </c>
      <c r="E17" s="21" t="s">
        <v>12</v>
      </c>
      <c r="F17" s="20">
        <v>70</v>
      </c>
      <c r="G17" s="20">
        <f>RANK(F17,$F$2:$F$105)</f>
        <v>15</v>
      </c>
      <c r="H17" s="20" t="str">
        <f t="shared" si="0"/>
        <v>是</v>
      </c>
      <c r="I17" s="22"/>
      <c r="J17" s="9"/>
    </row>
    <row r="18" ht="27" customHeight="1" spans="1:10">
      <c r="A18" s="20">
        <v>8</v>
      </c>
      <c r="B18" s="20" t="s">
        <v>28</v>
      </c>
      <c r="C18" s="20" t="s">
        <v>10</v>
      </c>
      <c r="D18" s="20" t="s">
        <v>11</v>
      </c>
      <c r="E18" s="21" t="s">
        <v>12</v>
      </c>
      <c r="F18" s="20">
        <v>68</v>
      </c>
      <c r="G18" s="20">
        <f>RANK(F18,$F$2:$F$105)</f>
        <v>17</v>
      </c>
      <c r="H18" s="20" t="str">
        <f t="shared" si="0"/>
        <v>是</v>
      </c>
      <c r="I18" s="22"/>
      <c r="J18" s="9"/>
    </row>
    <row r="19" ht="27" customHeight="1" spans="1:10">
      <c r="A19" s="20">
        <v>45</v>
      </c>
      <c r="B19" s="20" t="s">
        <v>29</v>
      </c>
      <c r="C19" s="20" t="s">
        <v>10</v>
      </c>
      <c r="D19" s="20" t="s">
        <v>11</v>
      </c>
      <c r="E19" s="21" t="s">
        <v>12</v>
      </c>
      <c r="F19" s="20">
        <v>65</v>
      </c>
      <c r="G19" s="20">
        <f>RANK(F19,$F$2:$F$105)</f>
        <v>18</v>
      </c>
      <c r="H19" s="20" t="str">
        <f t="shared" si="0"/>
        <v>是</v>
      </c>
      <c r="I19" s="22"/>
      <c r="J19" s="9"/>
    </row>
    <row r="20" ht="27" customHeight="1" spans="1:10">
      <c r="A20" s="20">
        <v>63</v>
      </c>
      <c r="B20" s="20" t="s">
        <v>30</v>
      </c>
      <c r="C20" s="20" t="s">
        <v>10</v>
      </c>
      <c r="D20" s="20" t="s">
        <v>11</v>
      </c>
      <c r="E20" s="21" t="s">
        <v>12</v>
      </c>
      <c r="F20" s="20">
        <v>65</v>
      </c>
      <c r="G20" s="20">
        <f>RANK(F20,$F$2:$F$105)</f>
        <v>18</v>
      </c>
      <c r="H20" s="20" t="str">
        <f t="shared" si="0"/>
        <v>是</v>
      </c>
      <c r="I20" s="22"/>
      <c r="J20" s="9"/>
    </row>
    <row r="21" ht="27" customHeight="1" spans="1:10">
      <c r="A21" s="20">
        <v>76</v>
      </c>
      <c r="B21" s="20" t="s">
        <v>31</v>
      </c>
      <c r="C21" s="20" t="s">
        <v>10</v>
      </c>
      <c r="D21" s="20" t="s">
        <v>11</v>
      </c>
      <c r="E21" s="21" t="s">
        <v>12</v>
      </c>
      <c r="F21" s="20">
        <v>65</v>
      </c>
      <c r="G21" s="20">
        <f>RANK(F21,$F$2:$F$105)</f>
        <v>18</v>
      </c>
      <c r="H21" s="20" t="str">
        <f t="shared" si="0"/>
        <v>是</v>
      </c>
      <c r="I21" s="22"/>
      <c r="J21" s="9"/>
    </row>
    <row r="22" ht="27" customHeight="1" spans="1:10">
      <c r="A22" s="20">
        <v>80</v>
      </c>
      <c r="B22" s="20" t="s">
        <v>32</v>
      </c>
      <c r="C22" s="20" t="s">
        <v>10</v>
      </c>
      <c r="D22" s="20" t="s">
        <v>11</v>
      </c>
      <c r="E22" s="21" t="s">
        <v>12</v>
      </c>
      <c r="F22" s="20">
        <v>65</v>
      </c>
      <c r="G22" s="20">
        <f>RANK(F22,$F$2:$F$105)</f>
        <v>18</v>
      </c>
      <c r="H22" s="20" t="str">
        <f t="shared" si="0"/>
        <v>是</v>
      </c>
      <c r="I22" s="22"/>
      <c r="J22" s="9"/>
    </row>
    <row r="23" ht="27" customHeight="1" spans="1:10">
      <c r="A23" s="20">
        <v>68</v>
      </c>
      <c r="B23" s="20" t="s">
        <v>33</v>
      </c>
      <c r="C23" s="20" t="s">
        <v>10</v>
      </c>
      <c r="D23" s="20" t="s">
        <v>11</v>
      </c>
      <c r="E23" s="21" t="s">
        <v>12</v>
      </c>
      <c r="F23" s="20">
        <v>64</v>
      </c>
      <c r="G23" s="20">
        <f>RANK(F23,$F$2:$F$105)</f>
        <v>22</v>
      </c>
      <c r="H23" s="20" t="str">
        <f t="shared" si="0"/>
        <v>是</v>
      </c>
      <c r="I23" s="22"/>
      <c r="J23" s="9"/>
    </row>
    <row r="24" ht="27" customHeight="1" spans="1:10">
      <c r="A24" s="20">
        <v>11</v>
      </c>
      <c r="B24" s="20" t="s">
        <v>34</v>
      </c>
      <c r="C24" s="20" t="s">
        <v>10</v>
      </c>
      <c r="D24" s="20" t="s">
        <v>11</v>
      </c>
      <c r="E24" s="21" t="s">
        <v>12</v>
      </c>
      <c r="F24" s="20">
        <v>62</v>
      </c>
      <c r="G24" s="20">
        <f>RANK(F24,$F$2:$F$105)</f>
        <v>23</v>
      </c>
      <c r="H24" s="20" t="str">
        <f t="shared" si="0"/>
        <v>是</v>
      </c>
      <c r="I24" s="22"/>
      <c r="J24" s="9"/>
    </row>
    <row r="25" ht="27" customHeight="1" spans="1:10">
      <c r="A25" s="20">
        <v>78</v>
      </c>
      <c r="B25" s="20" t="s">
        <v>35</v>
      </c>
      <c r="C25" s="20" t="s">
        <v>10</v>
      </c>
      <c r="D25" s="20" t="s">
        <v>11</v>
      </c>
      <c r="E25" s="21" t="s">
        <v>12</v>
      </c>
      <c r="F25" s="20">
        <v>62</v>
      </c>
      <c r="G25" s="20">
        <f>RANK(F25,$F$2:$F$105)</f>
        <v>23</v>
      </c>
      <c r="H25" s="20" t="str">
        <f t="shared" si="0"/>
        <v>是</v>
      </c>
      <c r="I25" s="22"/>
      <c r="J25" s="9"/>
    </row>
    <row r="26" ht="27" customHeight="1" spans="1:10">
      <c r="A26" s="20">
        <v>39</v>
      </c>
      <c r="B26" s="20" t="s">
        <v>36</v>
      </c>
      <c r="C26" s="20" t="s">
        <v>10</v>
      </c>
      <c r="D26" s="20" t="s">
        <v>11</v>
      </c>
      <c r="E26" s="21" t="s">
        <v>12</v>
      </c>
      <c r="F26" s="20">
        <v>60</v>
      </c>
      <c r="G26" s="20">
        <f>RANK(F26,$F$2:$F$105)</f>
        <v>25</v>
      </c>
      <c r="H26" s="20" t="str">
        <f t="shared" si="0"/>
        <v>是</v>
      </c>
      <c r="I26" s="22"/>
      <c r="J26" s="9"/>
    </row>
    <row r="27" ht="27" customHeight="1" spans="1:10">
      <c r="A27" s="20">
        <v>41</v>
      </c>
      <c r="B27" s="20" t="s">
        <v>37</v>
      </c>
      <c r="C27" s="20" t="s">
        <v>10</v>
      </c>
      <c r="D27" s="20" t="s">
        <v>11</v>
      </c>
      <c r="E27" s="21" t="s">
        <v>12</v>
      </c>
      <c r="F27" s="20">
        <v>60</v>
      </c>
      <c r="G27" s="20">
        <f>RANK(F27,$F$2:$F$105)</f>
        <v>25</v>
      </c>
      <c r="H27" s="20" t="str">
        <f t="shared" si="0"/>
        <v>是</v>
      </c>
      <c r="I27" s="22"/>
      <c r="J27" s="9"/>
    </row>
    <row r="28" ht="27" customHeight="1" spans="1:10">
      <c r="A28" s="20">
        <v>44</v>
      </c>
      <c r="B28" s="20" t="s">
        <v>38</v>
      </c>
      <c r="C28" s="20" t="s">
        <v>10</v>
      </c>
      <c r="D28" s="20" t="s">
        <v>11</v>
      </c>
      <c r="E28" s="21" t="s">
        <v>12</v>
      </c>
      <c r="F28" s="20">
        <v>60</v>
      </c>
      <c r="G28" s="20">
        <f>RANK(F28,$F$2:$F$105)</f>
        <v>25</v>
      </c>
      <c r="H28" s="20" t="str">
        <f t="shared" si="0"/>
        <v>是</v>
      </c>
      <c r="I28" s="22"/>
      <c r="J28" s="9"/>
    </row>
    <row r="29" ht="27" customHeight="1" spans="1:10">
      <c r="A29" s="20">
        <v>81</v>
      </c>
      <c r="B29" s="20" t="s">
        <v>39</v>
      </c>
      <c r="C29" s="20" t="s">
        <v>10</v>
      </c>
      <c r="D29" s="20" t="s">
        <v>11</v>
      </c>
      <c r="E29" s="21" t="s">
        <v>12</v>
      </c>
      <c r="F29" s="20">
        <v>60</v>
      </c>
      <c r="G29" s="20">
        <f>RANK(F29,$F$2:$F$105)</f>
        <v>25</v>
      </c>
      <c r="H29" s="20" t="str">
        <f t="shared" si="0"/>
        <v>是</v>
      </c>
      <c r="I29" s="22"/>
      <c r="J29" s="9"/>
    </row>
    <row r="30" ht="27" customHeight="1" spans="1:10">
      <c r="A30" s="20">
        <v>79</v>
      </c>
      <c r="B30" s="20" t="s">
        <v>40</v>
      </c>
      <c r="C30" s="20" t="s">
        <v>10</v>
      </c>
      <c r="D30" s="20" t="s">
        <v>11</v>
      </c>
      <c r="E30" s="21" t="s">
        <v>12</v>
      </c>
      <c r="F30" s="21">
        <v>60</v>
      </c>
      <c r="G30" s="20">
        <f>RANK(F30,$F$2:$F$105)</f>
        <v>25</v>
      </c>
      <c r="H30" s="20" t="str">
        <f t="shared" si="0"/>
        <v>是</v>
      </c>
      <c r="I30" s="22"/>
      <c r="J30" s="9"/>
    </row>
    <row r="31" ht="27" customHeight="1" spans="1:10">
      <c r="A31" s="20">
        <v>103</v>
      </c>
      <c r="B31" s="20" t="s">
        <v>41</v>
      </c>
      <c r="C31" s="20" t="s">
        <v>10</v>
      </c>
      <c r="D31" s="20" t="s">
        <v>11</v>
      </c>
      <c r="E31" s="21" t="s">
        <v>12</v>
      </c>
      <c r="F31" s="21">
        <v>58</v>
      </c>
      <c r="G31" s="20">
        <f>RANK(F31,$F$2:$F$105)</f>
        <v>30</v>
      </c>
      <c r="H31" s="20" t="s">
        <v>42</v>
      </c>
      <c r="I31" s="23"/>
      <c r="J31" s="9"/>
    </row>
    <row r="32" ht="27" customHeight="1" spans="1:10">
      <c r="A32" s="20">
        <v>25</v>
      </c>
      <c r="B32" s="20" t="s">
        <v>43</v>
      </c>
      <c r="C32" s="20" t="s">
        <v>10</v>
      </c>
      <c r="D32" s="20" t="s">
        <v>11</v>
      </c>
      <c r="E32" s="21" t="s">
        <v>12</v>
      </c>
      <c r="F32" s="20">
        <v>57</v>
      </c>
      <c r="G32" s="20">
        <f>RANK(F32,$F$2:$F$105)</f>
        <v>31</v>
      </c>
      <c r="H32" s="20" t="str">
        <f t="shared" ref="H32:H95" si="1">IF(G32&gt;=31,"否",IF(G32&lt;=30,"是"))</f>
        <v>否</v>
      </c>
      <c r="I32" s="23"/>
      <c r="J32" s="9"/>
    </row>
    <row r="33" ht="27" customHeight="1" spans="1:10">
      <c r="A33" s="20">
        <v>2</v>
      </c>
      <c r="B33" s="20" t="s">
        <v>44</v>
      </c>
      <c r="C33" s="20" t="s">
        <v>45</v>
      </c>
      <c r="D33" s="20" t="s">
        <v>11</v>
      </c>
      <c r="E33" s="21" t="s">
        <v>12</v>
      </c>
      <c r="F33" s="20">
        <v>56</v>
      </c>
      <c r="G33" s="20">
        <f>RANK(F33,$F$2:$F$105)</f>
        <v>32</v>
      </c>
      <c r="H33" s="20" t="str">
        <f t="shared" si="1"/>
        <v>否</v>
      </c>
      <c r="I33" s="23"/>
      <c r="J33" s="9"/>
    </row>
    <row r="34" ht="27" customHeight="1" spans="1:10">
      <c r="A34" s="20">
        <v>16</v>
      </c>
      <c r="B34" s="20" t="s">
        <v>46</v>
      </c>
      <c r="C34" s="20" t="s">
        <v>10</v>
      </c>
      <c r="D34" s="20" t="s">
        <v>11</v>
      </c>
      <c r="E34" s="21" t="s">
        <v>12</v>
      </c>
      <c r="F34" s="20">
        <v>54</v>
      </c>
      <c r="G34" s="20">
        <f>RANK(F34,$F$2:$F$105)</f>
        <v>33</v>
      </c>
      <c r="H34" s="20" t="str">
        <f t="shared" si="1"/>
        <v>否</v>
      </c>
      <c r="I34" s="23"/>
      <c r="J34" s="9"/>
    </row>
    <row r="35" ht="27" customHeight="1" spans="1:10">
      <c r="A35" s="20">
        <v>52</v>
      </c>
      <c r="B35" s="20" t="s">
        <v>47</v>
      </c>
      <c r="C35" s="20" t="s">
        <v>10</v>
      </c>
      <c r="D35" s="20" t="s">
        <v>11</v>
      </c>
      <c r="E35" s="21" t="s">
        <v>12</v>
      </c>
      <c r="F35" s="20">
        <v>54</v>
      </c>
      <c r="G35" s="20">
        <f>RANK(F35,$F$2:$F$105)</f>
        <v>33</v>
      </c>
      <c r="H35" s="20" t="str">
        <f t="shared" si="1"/>
        <v>否</v>
      </c>
      <c r="I35" s="23"/>
      <c r="J35" s="9"/>
    </row>
    <row r="36" ht="27" customHeight="1" spans="1:10">
      <c r="A36" s="20">
        <v>62</v>
      </c>
      <c r="B36" s="20" t="s">
        <v>48</v>
      </c>
      <c r="C36" s="20" t="s">
        <v>10</v>
      </c>
      <c r="D36" s="20" t="s">
        <v>11</v>
      </c>
      <c r="E36" s="21" t="s">
        <v>12</v>
      </c>
      <c r="F36" s="20">
        <v>54</v>
      </c>
      <c r="G36" s="20">
        <f>RANK(F36,$F$2:$F$105)</f>
        <v>33</v>
      </c>
      <c r="H36" s="20" t="str">
        <f t="shared" si="1"/>
        <v>否</v>
      </c>
      <c r="I36" s="23"/>
      <c r="J36" s="9"/>
    </row>
    <row r="37" ht="27" customHeight="1" spans="1:10">
      <c r="A37" s="20">
        <v>28</v>
      </c>
      <c r="B37" s="20" t="s">
        <v>49</v>
      </c>
      <c r="C37" s="20" t="s">
        <v>10</v>
      </c>
      <c r="D37" s="20" t="s">
        <v>11</v>
      </c>
      <c r="E37" s="21" t="s">
        <v>12</v>
      </c>
      <c r="F37" s="20">
        <v>53</v>
      </c>
      <c r="G37" s="20">
        <f>RANK(F37,$F$2:$F$105)</f>
        <v>36</v>
      </c>
      <c r="H37" s="20" t="str">
        <f t="shared" si="1"/>
        <v>否</v>
      </c>
      <c r="I37" s="23"/>
      <c r="J37" s="9"/>
    </row>
    <row r="38" ht="27" customHeight="1" spans="1:10">
      <c r="A38" s="20">
        <v>86</v>
      </c>
      <c r="B38" s="20" t="s">
        <v>50</v>
      </c>
      <c r="C38" s="20" t="s">
        <v>10</v>
      </c>
      <c r="D38" s="20" t="s">
        <v>11</v>
      </c>
      <c r="E38" s="21" t="s">
        <v>12</v>
      </c>
      <c r="F38" s="20">
        <v>53</v>
      </c>
      <c r="G38" s="20">
        <f>RANK(F38,$F$2:$F$105)</f>
        <v>36</v>
      </c>
      <c r="H38" s="20" t="str">
        <f t="shared" si="1"/>
        <v>否</v>
      </c>
      <c r="I38" s="23"/>
      <c r="J38" s="9"/>
    </row>
    <row r="39" ht="27" customHeight="1" spans="1:10">
      <c r="A39" s="20">
        <v>15</v>
      </c>
      <c r="B39" s="20" t="s">
        <v>51</v>
      </c>
      <c r="C39" s="20" t="s">
        <v>10</v>
      </c>
      <c r="D39" s="20" t="s">
        <v>11</v>
      </c>
      <c r="E39" s="21" t="s">
        <v>12</v>
      </c>
      <c r="F39" s="20">
        <v>52</v>
      </c>
      <c r="G39" s="20">
        <f>RANK(F39,$F$2:$F$105)</f>
        <v>38</v>
      </c>
      <c r="H39" s="20" t="str">
        <f t="shared" si="1"/>
        <v>否</v>
      </c>
      <c r="I39" s="23"/>
      <c r="J39" s="9"/>
    </row>
    <row r="40" ht="27" customHeight="1" spans="1:10">
      <c r="A40" s="20">
        <v>74</v>
      </c>
      <c r="B40" s="20" t="s">
        <v>52</v>
      </c>
      <c r="C40" s="20" t="s">
        <v>10</v>
      </c>
      <c r="D40" s="20" t="s">
        <v>11</v>
      </c>
      <c r="E40" s="21" t="s">
        <v>12</v>
      </c>
      <c r="F40" s="20">
        <v>52</v>
      </c>
      <c r="G40" s="20">
        <f>RANK(F40,$F$2:$F$105)</f>
        <v>38</v>
      </c>
      <c r="H40" s="20" t="str">
        <f t="shared" si="1"/>
        <v>否</v>
      </c>
      <c r="I40" s="23"/>
      <c r="J40" s="9"/>
    </row>
    <row r="41" ht="27" customHeight="1" spans="1:10">
      <c r="A41" s="20">
        <v>3</v>
      </c>
      <c r="B41" s="20" t="s">
        <v>53</v>
      </c>
      <c r="C41" s="20" t="s">
        <v>10</v>
      </c>
      <c r="D41" s="20" t="s">
        <v>11</v>
      </c>
      <c r="E41" s="21" t="s">
        <v>12</v>
      </c>
      <c r="F41" s="20">
        <v>51</v>
      </c>
      <c r="G41" s="20">
        <f>RANK(F41,$F$2:$F$105)</f>
        <v>40</v>
      </c>
      <c r="H41" s="20" t="str">
        <f t="shared" si="1"/>
        <v>否</v>
      </c>
      <c r="I41" s="23"/>
      <c r="J41" s="9"/>
    </row>
    <row r="42" ht="27" customHeight="1" spans="1:10">
      <c r="A42" s="20">
        <v>29</v>
      </c>
      <c r="B42" s="20" t="s">
        <v>54</v>
      </c>
      <c r="C42" s="20" t="s">
        <v>10</v>
      </c>
      <c r="D42" s="20" t="s">
        <v>11</v>
      </c>
      <c r="E42" s="21" t="s">
        <v>12</v>
      </c>
      <c r="F42" s="20">
        <v>50</v>
      </c>
      <c r="G42" s="20">
        <f>RANK(F42,$F$2:$F$105)</f>
        <v>41</v>
      </c>
      <c r="H42" s="20" t="str">
        <f t="shared" si="1"/>
        <v>否</v>
      </c>
      <c r="I42" s="23"/>
      <c r="J42" s="9"/>
    </row>
    <row r="43" ht="27" customHeight="1" spans="1:10">
      <c r="A43" s="20">
        <v>72</v>
      </c>
      <c r="B43" s="20" t="s">
        <v>55</v>
      </c>
      <c r="C43" s="20" t="s">
        <v>10</v>
      </c>
      <c r="D43" s="20" t="s">
        <v>11</v>
      </c>
      <c r="E43" s="21" t="s">
        <v>12</v>
      </c>
      <c r="F43" s="20">
        <v>50</v>
      </c>
      <c r="G43" s="20">
        <f>RANK(F43,$F$2:$F$105)</f>
        <v>41</v>
      </c>
      <c r="H43" s="20" t="str">
        <f t="shared" si="1"/>
        <v>否</v>
      </c>
      <c r="I43" s="23"/>
      <c r="J43" s="9"/>
    </row>
    <row r="44" ht="27" customHeight="1" spans="1:10">
      <c r="A44" s="20">
        <v>49</v>
      </c>
      <c r="B44" s="20" t="s">
        <v>56</v>
      </c>
      <c r="C44" s="20" t="s">
        <v>10</v>
      </c>
      <c r="D44" s="20" t="s">
        <v>11</v>
      </c>
      <c r="E44" s="21" t="s">
        <v>12</v>
      </c>
      <c r="F44" s="20">
        <v>49</v>
      </c>
      <c r="G44" s="20">
        <f>RANK(F44,$F$2:$F$105)</f>
        <v>43</v>
      </c>
      <c r="H44" s="20" t="str">
        <f t="shared" si="1"/>
        <v>否</v>
      </c>
      <c r="I44" s="23"/>
      <c r="J44" s="9"/>
    </row>
    <row r="45" ht="27" customHeight="1" spans="1:10">
      <c r="A45" s="20">
        <v>35</v>
      </c>
      <c r="B45" s="20" t="s">
        <v>57</v>
      </c>
      <c r="C45" s="20" t="s">
        <v>10</v>
      </c>
      <c r="D45" s="20" t="s">
        <v>11</v>
      </c>
      <c r="E45" s="21" t="s">
        <v>12</v>
      </c>
      <c r="F45" s="20">
        <v>48</v>
      </c>
      <c r="G45" s="20">
        <f>RANK(F45,$F$2:$F$105)</f>
        <v>44</v>
      </c>
      <c r="H45" s="20" t="str">
        <f t="shared" si="1"/>
        <v>否</v>
      </c>
      <c r="I45" s="23"/>
      <c r="J45" s="9"/>
    </row>
    <row r="46" ht="27" customHeight="1" spans="1:10">
      <c r="A46" s="20">
        <v>88</v>
      </c>
      <c r="B46" s="20" t="s">
        <v>58</v>
      </c>
      <c r="C46" s="20" t="s">
        <v>10</v>
      </c>
      <c r="D46" s="20" t="s">
        <v>11</v>
      </c>
      <c r="E46" s="21" t="s">
        <v>12</v>
      </c>
      <c r="F46" s="20">
        <v>48</v>
      </c>
      <c r="G46" s="20">
        <f>RANK(F46,$F$2:$F$105)</f>
        <v>44</v>
      </c>
      <c r="H46" s="20" t="str">
        <f t="shared" si="1"/>
        <v>否</v>
      </c>
      <c r="I46" s="23"/>
      <c r="J46" s="9"/>
    </row>
    <row r="47" ht="27" customHeight="1" spans="1:10">
      <c r="A47" s="20">
        <v>1</v>
      </c>
      <c r="B47" s="20" t="s">
        <v>59</v>
      </c>
      <c r="C47" s="20" t="s">
        <v>10</v>
      </c>
      <c r="D47" s="20" t="s">
        <v>11</v>
      </c>
      <c r="E47" s="21" t="s">
        <v>12</v>
      </c>
      <c r="F47" s="20">
        <v>47</v>
      </c>
      <c r="G47" s="20">
        <f>RANK(F47,$F$2:$F$105)</f>
        <v>46</v>
      </c>
      <c r="H47" s="20" t="str">
        <f t="shared" si="1"/>
        <v>否</v>
      </c>
      <c r="I47" s="23"/>
      <c r="J47" s="9"/>
    </row>
    <row r="48" ht="27" customHeight="1" spans="1:10">
      <c r="A48" s="20">
        <v>6</v>
      </c>
      <c r="B48" s="20" t="s">
        <v>60</v>
      </c>
      <c r="C48" s="20" t="s">
        <v>10</v>
      </c>
      <c r="D48" s="20" t="s">
        <v>11</v>
      </c>
      <c r="E48" s="21" t="s">
        <v>12</v>
      </c>
      <c r="F48" s="20">
        <v>46</v>
      </c>
      <c r="G48" s="20">
        <f>RANK(F48,$F$2:$F$105)</f>
        <v>47</v>
      </c>
      <c r="H48" s="20" t="str">
        <f t="shared" si="1"/>
        <v>否</v>
      </c>
      <c r="I48" s="23"/>
      <c r="J48" s="9"/>
    </row>
    <row r="49" ht="27" customHeight="1" spans="1:10">
      <c r="A49" s="20">
        <v>84</v>
      </c>
      <c r="B49" s="20" t="s">
        <v>61</v>
      </c>
      <c r="C49" s="20" t="s">
        <v>10</v>
      </c>
      <c r="D49" s="20" t="s">
        <v>11</v>
      </c>
      <c r="E49" s="21" t="s">
        <v>12</v>
      </c>
      <c r="F49" s="20">
        <v>46</v>
      </c>
      <c r="G49" s="20">
        <f>RANK(F49,$F$2:$F$105)</f>
        <v>47</v>
      </c>
      <c r="H49" s="20" t="str">
        <f t="shared" si="1"/>
        <v>否</v>
      </c>
      <c r="I49" s="23"/>
      <c r="J49" s="9"/>
    </row>
    <row r="50" ht="27" customHeight="1" spans="1:10">
      <c r="A50" s="20">
        <v>17</v>
      </c>
      <c r="B50" s="20" t="s">
        <v>62</v>
      </c>
      <c r="C50" s="20" t="s">
        <v>10</v>
      </c>
      <c r="D50" s="20" t="s">
        <v>11</v>
      </c>
      <c r="E50" s="21" t="s">
        <v>12</v>
      </c>
      <c r="F50" s="20">
        <v>45</v>
      </c>
      <c r="G50" s="20">
        <f>RANK(F50,$F$2:$F$105)</f>
        <v>49</v>
      </c>
      <c r="H50" s="20" t="str">
        <f t="shared" si="1"/>
        <v>否</v>
      </c>
      <c r="I50" s="23"/>
      <c r="J50" s="9"/>
    </row>
    <row r="51" ht="27" customHeight="1" spans="1:10">
      <c r="A51" s="20">
        <v>66</v>
      </c>
      <c r="B51" s="20" t="s">
        <v>63</v>
      </c>
      <c r="C51" s="20" t="s">
        <v>10</v>
      </c>
      <c r="D51" s="20" t="s">
        <v>11</v>
      </c>
      <c r="E51" s="21" t="s">
        <v>12</v>
      </c>
      <c r="F51" s="20">
        <v>45</v>
      </c>
      <c r="G51" s="20">
        <f>RANK(F51,$F$2:$F$105)</f>
        <v>49</v>
      </c>
      <c r="H51" s="20" t="str">
        <f t="shared" si="1"/>
        <v>否</v>
      </c>
      <c r="I51" s="23"/>
      <c r="J51" s="9"/>
    </row>
    <row r="52" ht="27" customHeight="1" spans="1:10">
      <c r="A52" s="20">
        <v>95</v>
      </c>
      <c r="B52" s="20" t="s">
        <v>64</v>
      </c>
      <c r="C52" s="20" t="s">
        <v>10</v>
      </c>
      <c r="D52" s="20" t="s">
        <v>11</v>
      </c>
      <c r="E52" s="21" t="s">
        <v>12</v>
      </c>
      <c r="F52" s="20">
        <v>45</v>
      </c>
      <c r="G52" s="20">
        <f>RANK(F52,$F$2:$F$105)</f>
        <v>49</v>
      </c>
      <c r="H52" s="20" t="str">
        <f t="shared" si="1"/>
        <v>否</v>
      </c>
      <c r="I52" s="23"/>
      <c r="J52" s="9"/>
    </row>
    <row r="53" ht="27" customHeight="1" spans="1:10">
      <c r="A53" s="20">
        <v>5</v>
      </c>
      <c r="B53" s="20" t="s">
        <v>65</v>
      </c>
      <c r="C53" s="20" t="s">
        <v>10</v>
      </c>
      <c r="D53" s="20" t="s">
        <v>11</v>
      </c>
      <c r="E53" s="21" t="s">
        <v>12</v>
      </c>
      <c r="F53" s="20">
        <v>44</v>
      </c>
      <c r="G53" s="20">
        <f>RANK(F53,$F$2:$F$105)</f>
        <v>52</v>
      </c>
      <c r="H53" s="20" t="str">
        <f t="shared" si="1"/>
        <v>否</v>
      </c>
      <c r="I53" s="23"/>
      <c r="J53" s="9"/>
    </row>
    <row r="54" ht="27" customHeight="1" spans="1:10">
      <c r="A54" s="20">
        <v>13</v>
      </c>
      <c r="B54" s="20" t="s">
        <v>66</v>
      </c>
      <c r="C54" s="20" t="s">
        <v>10</v>
      </c>
      <c r="D54" s="20" t="s">
        <v>11</v>
      </c>
      <c r="E54" s="21" t="s">
        <v>12</v>
      </c>
      <c r="F54" s="20">
        <v>44</v>
      </c>
      <c r="G54" s="20">
        <f>RANK(F54,$F$2:$F$105)</f>
        <v>52</v>
      </c>
      <c r="H54" s="20" t="str">
        <f t="shared" si="1"/>
        <v>否</v>
      </c>
      <c r="I54" s="23"/>
      <c r="J54" s="9"/>
    </row>
    <row r="55" ht="27" customHeight="1" spans="1:10">
      <c r="A55" s="20">
        <v>64</v>
      </c>
      <c r="B55" s="20" t="s">
        <v>67</v>
      </c>
      <c r="C55" s="20" t="s">
        <v>10</v>
      </c>
      <c r="D55" s="20" t="s">
        <v>11</v>
      </c>
      <c r="E55" s="21" t="s">
        <v>12</v>
      </c>
      <c r="F55" s="20">
        <v>44</v>
      </c>
      <c r="G55" s="20">
        <f>RANK(F55,$F$2:$F$105)</f>
        <v>52</v>
      </c>
      <c r="H55" s="20" t="str">
        <f t="shared" si="1"/>
        <v>否</v>
      </c>
      <c r="I55" s="23"/>
      <c r="J55" s="9"/>
    </row>
    <row r="56" ht="27" customHeight="1" spans="1:10">
      <c r="A56" s="20">
        <v>67</v>
      </c>
      <c r="B56" s="20" t="s">
        <v>68</v>
      </c>
      <c r="C56" s="20" t="s">
        <v>10</v>
      </c>
      <c r="D56" s="20" t="s">
        <v>11</v>
      </c>
      <c r="E56" s="21" t="s">
        <v>12</v>
      </c>
      <c r="F56" s="20">
        <v>44</v>
      </c>
      <c r="G56" s="20">
        <f>RANK(F56,$F$2:$F$105)</f>
        <v>52</v>
      </c>
      <c r="H56" s="20" t="str">
        <f t="shared" si="1"/>
        <v>否</v>
      </c>
      <c r="I56" s="23"/>
      <c r="J56" s="9"/>
    </row>
    <row r="57" ht="27" customHeight="1" spans="1:10">
      <c r="A57" s="20">
        <v>73</v>
      </c>
      <c r="B57" s="20" t="s">
        <v>69</v>
      </c>
      <c r="C57" s="20" t="s">
        <v>10</v>
      </c>
      <c r="D57" s="20" t="s">
        <v>11</v>
      </c>
      <c r="E57" s="21" t="s">
        <v>12</v>
      </c>
      <c r="F57" s="20">
        <v>44</v>
      </c>
      <c r="G57" s="20">
        <f>RANK(F57,$F$2:$F$105)</f>
        <v>52</v>
      </c>
      <c r="H57" s="20" t="str">
        <f t="shared" si="1"/>
        <v>否</v>
      </c>
      <c r="I57" s="23"/>
      <c r="J57" s="9"/>
    </row>
    <row r="58" ht="27" customHeight="1" spans="1:10">
      <c r="A58" s="20">
        <v>90</v>
      </c>
      <c r="B58" s="20" t="s">
        <v>70</v>
      </c>
      <c r="C58" s="20" t="s">
        <v>10</v>
      </c>
      <c r="D58" s="20" t="s">
        <v>11</v>
      </c>
      <c r="E58" s="21" t="s">
        <v>12</v>
      </c>
      <c r="F58" s="20">
        <v>44</v>
      </c>
      <c r="G58" s="20">
        <f>RANK(F58,$F$2:$F$105)</f>
        <v>52</v>
      </c>
      <c r="H58" s="20" t="str">
        <f t="shared" si="1"/>
        <v>否</v>
      </c>
      <c r="I58" s="23"/>
      <c r="J58" s="9"/>
    </row>
    <row r="59" ht="27" customHeight="1" spans="1:10">
      <c r="A59" s="20">
        <v>38</v>
      </c>
      <c r="B59" s="20" t="s">
        <v>71</v>
      </c>
      <c r="C59" s="20" t="s">
        <v>10</v>
      </c>
      <c r="D59" s="20" t="s">
        <v>11</v>
      </c>
      <c r="E59" s="21" t="s">
        <v>12</v>
      </c>
      <c r="F59" s="20">
        <v>42</v>
      </c>
      <c r="G59" s="20">
        <f>RANK(F59,$F$2:$F$105)</f>
        <v>58</v>
      </c>
      <c r="H59" s="20" t="str">
        <f t="shared" si="1"/>
        <v>否</v>
      </c>
      <c r="I59" s="23"/>
      <c r="J59" s="9"/>
    </row>
    <row r="60" ht="27" customHeight="1" spans="1:10">
      <c r="A60" s="20">
        <v>58</v>
      </c>
      <c r="B60" s="20" t="s">
        <v>72</v>
      </c>
      <c r="C60" s="20" t="s">
        <v>10</v>
      </c>
      <c r="D60" s="20" t="s">
        <v>11</v>
      </c>
      <c r="E60" s="21" t="s">
        <v>12</v>
      </c>
      <c r="F60" s="20">
        <v>42</v>
      </c>
      <c r="G60" s="20">
        <f>RANK(F60,$F$2:$F$105)</f>
        <v>58</v>
      </c>
      <c r="H60" s="20" t="str">
        <f t="shared" si="1"/>
        <v>否</v>
      </c>
      <c r="I60" s="23"/>
      <c r="J60" s="9"/>
    </row>
    <row r="61" ht="27" customHeight="1" spans="1:10">
      <c r="A61" s="20">
        <v>23</v>
      </c>
      <c r="B61" s="20" t="s">
        <v>73</v>
      </c>
      <c r="C61" s="20" t="s">
        <v>10</v>
      </c>
      <c r="D61" s="20" t="s">
        <v>11</v>
      </c>
      <c r="E61" s="21" t="s">
        <v>12</v>
      </c>
      <c r="F61" s="20">
        <v>41</v>
      </c>
      <c r="G61" s="20">
        <f>RANK(F61,$F$2:$F$105)</f>
        <v>60</v>
      </c>
      <c r="H61" s="20" t="str">
        <f t="shared" si="1"/>
        <v>否</v>
      </c>
      <c r="I61" s="23"/>
      <c r="J61" s="9"/>
    </row>
    <row r="62" ht="27" customHeight="1" spans="1:10">
      <c r="A62" s="20">
        <v>9</v>
      </c>
      <c r="B62" s="20" t="s">
        <v>74</v>
      </c>
      <c r="C62" s="20" t="s">
        <v>10</v>
      </c>
      <c r="D62" s="20" t="s">
        <v>11</v>
      </c>
      <c r="E62" s="21" t="s">
        <v>12</v>
      </c>
      <c r="F62" s="20">
        <v>40</v>
      </c>
      <c r="G62" s="20">
        <f>RANK(F62,$F$2:$F$105)</f>
        <v>61</v>
      </c>
      <c r="H62" s="20" t="str">
        <f t="shared" si="1"/>
        <v>否</v>
      </c>
      <c r="I62" s="23"/>
      <c r="J62" s="9"/>
    </row>
    <row r="63" ht="27" customHeight="1" spans="1:10">
      <c r="A63" s="20">
        <v>40</v>
      </c>
      <c r="B63" s="20" t="s">
        <v>75</v>
      </c>
      <c r="C63" s="20" t="s">
        <v>10</v>
      </c>
      <c r="D63" s="20" t="s">
        <v>11</v>
      </c>
      <c r="E63" s="21" t="s">
        <v>12</v>
      </c>
      <c r="F63" s="20">
        <v>40</v>
      </c>
      <c r="G63" s="20">
        <f>RANK(F63,$F$2:$F$105)</f>
        <v>61</v>
      </c>
      <c r="H63" s="20" t="str">
        <f t="shared" si="1"/>
        <v>否</v>
      </c>
      <c r="I63" s="23"/>
      <c r="J63" s="9"/>
    </row>
    <row r="64" ht="27" customHeight="1" spans="1:10">
      <c r="A64" s="20">
        <v>104</v>
      </c>
      <c r="B64" s="20" t="s">
        <v>76</v>
      </c>
      <c r="C64" s="20" t="s">
        <v>10</v>
      </c>
      <c r="D64" s="20" t="s">
        <v>11</v>
      </c>
      <c r="E64" s="21" t="s">
        <v>12</v>
      </c>
      <c r="F64" s="20">
        <v>40</v>
      </c>
      <c r="G64" s="20">
        <f>RANK(F64,$F$2:$F$105)</f>
        <v>61</v>
      </c>
      <c r="H64" s="20" t="str">
        <f t="shared" si="1"/>
        <v>否</v>
      </c>
      <c r="I64" s="23"/>
      <c r="J64" s="9"/>
    </row>
    <row r="65" ht="27" customHeight="1" spans="1:10">
      <c r="A65" s="20">
        <v>77</v>
      </c>
      <c r="B65" s="20" t="s">
        <v>77</v>
      </c>
      <c r="C65" s="20" t="s">
        <v>10</v>
      </c>
      <c r="D65" s="20" t="s">
        <v>11</v>
      </c>
      <c r="E65" s="21" t="s">
        <v>12</v>
      </c>
      <c r="F65" s="20">
        <v>39</v>
      </c>
      <c r="G65" s="20">
        <f>RANK(F65,$F$2:$F$105)</f>
        <v>64</v>
      </c>
      <c r="H65" s="20" t="str">
        <f t="shared" si="1"/>
        <v>否</v>
      </c>
      <c r="I65" s="23"/>
      <c r="J65" s="9"/>
    </row>
    <row r="66" ht="27" customHeight="1" spans="1:10">
      <c r="A66" s="20">
        <v>85</v>
      </c>
      <c r="B66" s="20" t="s">
        <v>78</v>
      </c>
      <c r="C66" s="20" t="s">
        <v>10</v>
      </c>
      <c r="D66" s="20" t="s">
        <v>11</v>
      </c>
      <c r="E66" s="21" t="s">
        <v>12</v>
      </c>
      <c r="F66" s="20">
        <v>39</v>
      </c>
      <c r="G66" s="20">
        <f>RANK(F66,$F$2:$F$105)</f>
        <v>64</v>
      </c>
      <c r="H66" s="20" t="str">
        <f t="shared" si="1"/>
        <v>否</v>
      </c>
      <c r="I66" s="23"/>
      <c r="J66" s="9"/>
    </row>
    <row r="67" ht="27" customHeight="1" spans="1:10">
      <c r="A67" s="20">
        <v>57</v>
      </c>
      <c r="B67" s="20" t="s">
        <v>79</v>
      </c>
      <c r="C67" s="20" t="s">
        <v>10</v>
      </c>
      <c r="D67" s="20" t="s">
        <v>11</v>
      </c>
      <c r="E67" s="21" t="s">
        <v>12</v>
      </c>
      <c r="F67" s="20">
        <v>37</v>
      </c>
      <c r="G67" s="20">
        <f>RANK(F67,$F$2:$F$105)</f>
        <v>66</v>
      </c>
      <c r="H67" s="20" t="str">
        <f t="shared" si="1"/>
        <v>否</v>
      </c>
      <c r="I67" s="23"/>
      <c r="J67" s="9"/>
    </row>
    <row r="68" ht="27" customHeight="1" spans="1:10">
      <c r="A68" s="20">
        <v>69</v>
      </c>
      <c r="B68" s="20" t="s">
        <v>80</v>
      </c>
      <c r="C68" s="20" t="s">
        <v>10</v>
      </c>
      <c r="D68" s="20" t="s">
        <v>11</v>
      </c>
      <c r="E68" s="21" t="s">
        <v>12</v>
      </c>
      <c r="F68" s="20">
        <v>37</v>
      </c>
      <c r="G68" s="20">
        <f>RANK(F68,$F$2:$F$105)</f>
        <v>66</v>
      </c>
      <c r="H68" s="20" t="str">
        <f t="shared" si="1"/>
        <v>否</v>
      </c>
      <c r="I68" s="23"/>
      <c r="J68" s="9"/>
    </row>
    <row r="69" ht="27" customHeight="1" spans="1:10">
      <c r="A69" s="20">
        <v>89</v>
      </c>
      <c r="B69" s="20" t="s">
        <v>81</v>
      </c>
      <c r="C69" s="20" t="s">
        <v>10</v>
      </c>
      <c r="D69" s="20" t="s">
        <v>11</v>
      </c>
      <c r="E69" s="21" t="s">
        <v>12</v>
      </c>
      <c r="F69" s="20">
        <v>36</v>
      </c>
      <c r="G69" s="20">
        <f>RANK(F69,$F$2:$F$105)</f>
        <v>68</v>
      </c>
      <c r="H69" s="20" t="str">
        <f t="shared" si="1"/>
        <v>否</v>
      </c>
      <c r="I69" s="23"/>
      <c r="J69" s="9"/>
    </row>
    <row r="70" ht="27" customHeight="1" spans="1:10">
      <c r="A70" s="20">
        <v>36</v>
      </c>
      <c r="B70" s="20" t="s">
        <v>82</v>
      </c>
      <c r="C70" s="20" t="s">
        <v>10</v>
      </c>
      <c r="D70" s="20" t="s">
        <v>11</v>
      </c>
      <c r="E70" s="21" t="s">
        <v>12</v>
      </c>
      <c r="F70" s="20">
        <v>34</v>
      </c>
      <c r="G70" s="20">
        <f>RANK(F70,$F$2:$F$105)</f>
        <v>69</v>
      </c>
      <c r="H70" s="20" t="str">
        <f t="shared" si="1"/>
        <v>否</v>
      </c>
      <c r="I70" s="23"/>
      <c r="J70" s="9"/>
    </row>
    <row r="71" ht="27" customHeight="1" spans="1:10">
      <c r="A71" s="20">
        <v>65</v>
      </c>
      <c r="B71" s="20" t="s">
        <v>83</v>
      </c>
      <c r="C71" s="20" t="s">
        <v>10</v>
      </c>
      <c r="D71" s="20" t="s">
        <v>11</v>
      </c>
      <c r="E71" s="21" t="s">
        <v>12</v>
      </c>
      <c r="F71" s="20">
        <v>33.5</v>
      </c>
      <c r="G71" s="20">
        <f>RANK(F71,$F$2:$F$105)</f>
        <v>70</v>
      </c>
      <c r="H71" s="20" t="str">
        <f t="shared" si="1"/>
        <v>否</v>
      </c>
      <c r="I71" s="23"/>
      <c r="J71" s="9"/>
    </row>
    <row r="72" ht="27" customHeight="1" spans="1:10">
      <c r="A72" s="20">
        <v>75</v>
      </c>
      <c r="B72" s="20" t="s">
        <v>84</v>
      </c>
      <c r="C72" s="20" t="s">
        <v>10</v>
      </c>
      <c r="D72" s="20" t="s">
        <v>11</v>
      </c>
      <c r="E72" s="21" t="s">
        <v>12</v>
      </c>
      <c r="F72" s="20">
        <v>33</v>
      </c>
      <c r="G72" s="20">
        <f>RANK(F72,$F$2:$F$105)</f>
        <v>71</v>
      </c>
      <c r="H72" s="20" t="str">
        <f t="shared" si="1"/>
        <v>否</v>
      </c>
      <c r="I72" s="23"/>
      <c r="J72" s="9"/>
    </row>
    <row r="73" ht="27" customHeight="1" spans="1:10">
      <c r="A73" s="20">
        <v>55</v>
      </c>
      <c r="B73" s="20" t="s">
        <v>85</v>
      </c>
      <c r="C73" s="20" t="s">
        <v>10</v>
      </c>
      <c r="D73" s="20" t="s">
        <v>11</v>
      </c>
      <c r="E73" s="21" t="s">
        <v>12</v>
      </c>
      <c r="F73" s="20">
        <v>32</v>
      </c>
      <c r="G73" s="20">
        <f>RANK(F73,$F$2:$F$105)</f>
        <v>72</v>
      </c>
      <c r="H73" s="20" t="str">
        <f t="shared" si="1"/>
        <v>否</v>
      </c>
      <c r="I73" s="23"/>
      <c r="J73" s="9"/>
    </row>
    <row r="74" ht="27" customHeight="1" spans="1:10">
      <c r="A74" s="20">
        <v>34</v>
      </c>
      <c r="B74" s="20" t="s">
        <v>86</v>
      </c>
      <c r="C74" s="20" t="s">
        <v>10</v>
      </c>
      <c r="D74" s="20" t="s">
        <v>11</v>
      </c>
      <c r="E74" s="21" t="s">
        <v>12</v>
      </c>
      <c r="F74" s="20">
        <v>31</v>
      </c>
      <c r="G74" s="20">
        <f>RANK(F74,$F$2:$F$105)</f>
        <v>73</v>
      </c>
      <c r="H74" s="20" t="str">
        <f t="shared" si="1"/>
        <v>否</v>
      </c>
      <c r="I74" s="23"/>
      <c r="J74" s="9"/>
    </row>
    <row r="75" ht="27" customHeight="1" spans="1:10">
      <c r="A75" s="20">
        <v>60</v>
      </c>
      <c r="B75" s="20" t="s">
        <v>87</v>
      </c>
      <c r="C75" s="20" t="s">
        <v>10</v>
      </c>
      <c r="D75" s="20" t="s">
        <v>11</v>
      </c>
      <c r="E75" s="21" t="s">
        <v>12</v>
      </c>
      <c r="F75" s="20">
        <v>31</v>
      </c>
      <c r="G75" s="20">
        <f>RANK(F75,$F$2:$F$105)</f>
        <v>73</v>
      </c>
      <c r="H75" s="20" t="str">
        <f t="shared" si="1"/>
        <v>否</v>
      </c>
      <c r="I75" s="23"/>
      <c r="J75" s="9"/>
    </row>
    <row r="76" ht="27" customHeight="1" spans="1:10">
      <c r="A76" s="20">
        <v>98</v>
      </c>
      <c r="B76" s="20" t="s">
        <v>88</v>
      </c>
      <c r="C76" s="20" t="s">
        <v>10</v>
      </c>
      <c r="D76" s="20" t="s">
        <v>11</v>
      </c>
      <c r="E76" s="21" t="s">
        <v>12</v>
      </c>
      <c r="F76" s="20">
        <v>30</v>
      </c>
      <c r="G76" s="20">
        <f>RANK(F76,$F$2:$F$105)</f>
        <v>75</v>
      </c>
      <c r="H76" s="20" t="str">
        <f t="shared" si="1"/>
        <v>否</v>
      </c>
      <c r="I76" s="23"/>
      <c r="J76" s="9"/>
    </row>
    <row r="77" ht="27" customHeight="1" spans="1:10">
      <c r="A77" s="20">
        <v>50</v>
      </c>
      <c r="B77" s="20" t="s">
        <v>89</v>
      </c>
      <c r="C77" s="20" t="s">
        <v>10</v>
      </c>
      <c r="D77" s="20" t="s">
        <v>11</v>
      </c>
      <c r="E77" s="21" t="s">
        <v>12</v>
      </c>
      <c r="F77" s="20">
        <v>21</v>
      </c>
      <c r="G77" s="20">
        <f>RANK(F77,$F$2:$F$105)</f>
        <v>76</v>
      </c>
      <c r="H77" s="20" t="str">
        <f t="shared" si="1"/>
        <v>否</v>
      </c>
      <c r="I77" s="23"/>
      <c r="J77" s="9"/>
    </row>
    <row r="78" ht="27" customHeight="1" spans="1:10">
      <c r="A78" s="20">
        <v>54</v>
      </c>
      <c r="B78" s="20" t="s">
        <v>90</v>
      </c>
      <c r="C78" s="20" t="s">
        <v>45</v>
      </c>
      <c r="D78" s="20" t="s">
        <v>11</v>
      </c>
      <c r="E78" s="21" t="s">
        <v>12</v>
      </c>
      <c r="F78" s="20">
        <v>15</v>
      </c>
      <c r="G78" s="20">
        <f>RANK(F78,$F$2:$F$105)</f>
        <v>77</v>
      </c>
      <c r="H78" s="20" t="str">
        <f t="shared" si="1"/>
        <v>否</v>
      </c>
      <c r="I78" s="23"/>
      <c r="J78" s="9"/>
    </row>
    <row r="79" ht="27" customHeight="1" spans="1:10">
      <c r="A79" s="20">
        <v>4</v>
      </c>
      <c r="B79" s="20" t="s">
        <v>91</v>
      </c>
      <c r="C79" s="20" t="s">
        <v>10</v>
      </c>
      <c r="D79" s="20" t="s">
        <v>11</v>
      </c>
      <c r="E79" s="21" t="s">
        <v>12</v>
      </c>
      <c r="F79" s="20">
        <v>0</v>
      </c>
      <c r="G79" s="20"/>
      <c r="H79" s="20" t="s">
        <v>42</v>
      </c>
      <c r="I79" s="23" t="s">
        <v>92</v>
      </c>
      <c r="J79" s="9"/>
    </row>
    <row r="80" ht="27" customHeight="1" spans="1:10">
      <c r="A80" s="20">
        <v>7</v>
      </c>
      <c r="B80" s="20" t="s">
        <v>93</v>
      </c>
      <c r="C80" s="20" t="s">
        <v>10</v>
      </c>
      <c r="D80" s="20" t="s">
        <v>11</v>
      </c>
      <c r="E80" s="21" t="s">
        <v>12</v>
      </c>
      <c r="F80" s="20">
        <v>0</v>
      </c>
      <c r="G80" s="20"/>
      <c r="H80" s="20" t="s">
        <v>42</v>
      </c>
      <c r="I80" s="23" t="s">
        <v>92</v>
      </c>
      <c r="J80" s="9"/>
    </row>
    <row r="81" ht="27" customHeight="1" spans="1:10">
      <c r="A81" s="20">
        <v>10</v>
      </c>
      <c r="B81" s="20" t="s">
        <v>94</v>
      </c>
      <c r="C81" s="20" t="s">
        <v>10</v>
      </c>
      <c r="D81" s="20" t="s">
        <v>11</v>
      </c>
      <c r="E81" s="21" t="s">
        <v>12</v>
      </c>
      <c r="F81" s="20">
        <v>0</v>
      </c>
      <c r="G81" s="20"/>
      <c r="H81" s="20" t="s">
        <v>42</v>
      </c>
      <c r="I81" s="23" t="s">
        <v>92</v>
      </c>
      <c r="J81" s="9"/>
    </row>
    <row r="82" ht="27" customHeight="1" spans="1:10">
      <c r="A82" s="20">
        <v>12</v>
      </c>
      <c r="B82" s="20" t="s">
        <v>95</v>
      </c>
      <c r="C82" s="20" t="s">
        <v>10</v>
      </c>
      <c r="D82" s="20" t="s">
        <v>11</v>
      </c>
      <c r="E82" s="21" t="s">
        <v>12</v>
      </c>
      <c r="F82" s="20">
        <v>0</v>
      </c>
      <c r="G82" s="20"/>
      <c r="H82" s="20" t="s">
        <v>42</v>
      </c>
      <c r="I82" s="23" t="s">
        <v>92</v>
      </c>
      <c r="J82" s="9"/>
    </row>
    <row r="83" ht="27" customHeight="1" spans="1:10">
      <c r="A83" s="20">
        <v>14</v>
      </c>
      <c r="B83" s="20" t="s">
        <v>96</v>
      </c>
      <c r="C83" s="20" t="s">
        <v>10</v>
      </c>
      <c r="D83" s="20" t="s">
        <v>11</v>
      </c>
      <c r="E83" s="21" t="s">
        <v>12</v>
      </c>
      <c r="F83" s="20">
        <v>0</v>
      </c>
      <c r="G83" s="20"/>
      <c r="H83" s="20" t="s">
        <v>42</v>
      </c>
      <c r="I83" s="23" t="s">
        <v>92</v>
      </c>
      <c r="J83" s="9"/>
    </row>
    <row r="84" ht="27" customHeight="1" spans="1:10">
      <c r="A84" s="20">
        <v>19</v>
      </c>
      <c r="B84" s="20" t="s">
        <v>97</v>
      </c>
      <c r="C84" s="20" t="s">
        <v>10</v>
      </c>
      <c r="D84" s="20" t="s">
        <v>11</v>
      </c>
      <c r="E84" s="21" t="s">
        <v>12</v>
      </c>
      <c r="F84" s="20">
        <v>0</v>
      </c>
      <c r="G84" s="20"/>
      <c r="H84" s="20" t="s">
        <v>42</v>
      </c>
      <c r="I84" s="23" t="s">
        <v>92</v>
      </c>
      <c r="J84" s="9"/>
    </row>
    <row r="85" ht="27" customHeight="1" spans="1:10">
      <c r="A85" s="20">
        <v>20</v>
      </c>
      <c r="B85" s="20" t="s">
        <v>98</v>
      </c>
      <c r="C85" s="20" t="s">
        <v>10</v>
      </c>
      <c r="D85" s="20" t="s">
        <v>11</v>
      </c>
      <c r="E85" s="21" t="s">
        <v>12</v>
      </c>
      <c r="F85" s="20">
        <v>0</v>
      </c>
      <c r="G85" s="20"/>
      <c r="H85" s="20" t="s">
        <v>42</v>
      </c>
      <c r="I85" s="23" t="s">
        <v>92</v>
      </c>
      <c r="J85" s="9"/>
    </row>
    <row r="86" ht="27" customHeight="1" spans="1:10">
      <c r="A86" s="20">
        <v>21</v>
      </c>
      <c r="B86" s="20" t="s">
        <v>99</v>
      </c>
      <c r="C86" s="20" t="s">
        <v>45</v>
      </c>
      <c r="D86" s="20" t="s">
        <v>11</v>
      </c>
      <c r="E86" s="21" t="s">
        <v>12</v>
      </c>
      <c r="F86" s="20">
        <v>0</v>
      </c>
      <c r="G86" s="20"/>
      <c r="H86" s="20" t="s">
        <v>42</v>
      </c>
      <c r="I86" s="23" t="s">
        <v>92</v>
      </c>
      <c r="J86" s="9"/>
    </row>
    <row r="87" ht="27" customHeight="1" spans="1:10">
      <c r="A87" s="20">
        <v>22</v>
      </c>
      <c r="B87" s="20" t="s">
        <v>100</v>
      </c>
      <c r="C87" s="20" t="s">
        <v>10</v>
      </c>
      <c r="D87" s="20" t="s">
        <v>11</v>
      </c>
      <c r="E87" s="21" t="s">
        <v>12</v>
      </c>
      <c r="F87" s="20">
        <v>0</v>
      </c>
      <c r="G87" s="20"/>
      <c r="H87" s="20" t="s">
        <v>42</v>
      </c>
      <c r="I87" s="23" t="s">
        <v>92</v>
      </c>
      <c r="J87" s="9"/>
    </row>
    <row r="88" ht="27" customHeight="1" spans="1:10">
      <c r="A88" s="20">
        <v>24</v>
      </c>
      <c r="B88" s="20" t="s">
        <v>101</v>
      </c>
      <c r="C88" s="20" t="s">
        <v>10</v>
      </c>
      <c r="D88" s="20" t="s">
        <v>11</v>
      </c>
      <c r="E88" s="21" t="s">
        <v>12</v>
      </c>
      <c r="F88" s="20">
        <v>0</v>
      </c>
      <c r="G88" s="20"/>
      <c r="H88" s="20" t="s">
        <v>42</v>
      </c>
      <c r="I88" s="23" t="s">
        <v>92</v>
      </c>
      <c r="J88" s="9"/>
    </row>
    <row r="89" ht="27" customHeight="1" spans="1:10">
      <c r="A89" s="20">
        <v>26</v>
      </c>
      <c r="B89" s="20" t="s">
        <v>102</v>
      </c>
      <c r="C89" s="20" t="s">
        <v>10</v>
      </c>
      <c r="D89" s="20" t="s">
        <v>11</v>
      </c>
      <c r="E89" s="21" t="s">
        <v>12</v>
      </c>
      <c r="F89" s="20">
        <v>0</v>
      </c>
      <c r="G89" s="20"/>
      <c r="H89" s="20" t="s">
        <v>42</v>
      </c>
      <c r="I89" s="23" t="s">
        <v>92</v>
      </c>
      <c r="J89" s="9"/>
    </row>
    <row r="90" ht="27" customHeight="1" spans="1:10">
      <c r="A90" s="20">
        <v>27</v>
      </c>
      <c r="B90" s="20" t="s">
        <v>103</v>
      </c>
      <c r="C90" s="20" t="s">
        <v>10</v>
      </c>
      <c r="D90" s="20" t="s">
        <v>11</v>
      </c>
      <c r="E90" s="21" t="s">
        <v>12</v>
      </c>
      <c r="F90" s="20">
        <v>0</v>
      </c>
      <c r="G90" s="20"/>
      <c r="H90" s="20" t="s">
        <v>42</v>
      </c>
      <c r="I90" s="23" t="s">
        <v>92</v>
      </c>
      <c r="J90" s="9"/>
    </row>
    <row r="91" ht="27" customHeight="1" spans="1:10">
      <c r="A91" s="20">
        <v>31</v>
      </c>
      <c r="B91" s="20" t="s">
        <v>104</v>
      </c>
      <c r="C91" s="20" t="s">
        <v>10</v>
      </c>
      <c r="D91" s="20" t="s">
        <v>11</v>
      </c>
      <c r="E91" s="21" t="s">
        <v>12</v>
      </c>
      <c r="F91" s="20">
        <v>0</v>
      </c>
      <c r="G91" s="20"/>
      <c r="H91" s="20" t="s">
        <v>42</v>
      </c>
      <c r="I91" s="23" t="s">
        <v>92</v>
      </c>
      <c r="J91" s="9"/>
    </row>
    <row r="92" ht="27" customHeight="1" spans="1:10">
      <c r="A92" s="20">
        <v>32</v>
      </c>
      <c r="B92" s="20" t="s">
        <v>105</v>
      </c>
      <c r="C92" s="20" t="s">
        <v>10</v>
      </c>
      <c r="D92" s="20" t="s">
        <v>11</v>
      </c>
      <c r="E92" s="21" t="s">
        <v>12</v>
      </c>
      <c r="F92" s="20">
        <v>0</v>
      </c>
      <c r="G92" s="20"/>
      <c r="H92" s="20" t="s">
        <v>42</v>
      </c>
      <c r="I92" s="23" t="s">
        <v>92</v>
      </c>
      <c r="J92" s="9"/>
    </row>
    <row r="93" ht="27" customHeight="1" spans="1:10">
      <c r="A93" s="20">
        <v>37</v>
      </c>
      <c r="B93" s="20" t="s">
        <v>106</v>
      </c>
      <c r="C93" s="20" t="s">
        <v>10</v>
      </c>
      <c r="D93" s="20" t="s">
        <v>11</v>
      </c>
      <c r="E93" s="21" t="s">
        <v>12</v>
      </c>
      <c r="F93" s="20">
        <v>0</v>
      </c>
      <c r="G93" s="20"/>
      <c r="H93" s="20" t="s">
        <v>42</v>
      </c>
      <c r="I93" s="23" t="s">
        <v>92</v>
      </c>
      <c r="J93" s="9"/>
    </row>
    <row r="94" ht="27" customHeight="1" spans="1:10">
      <c r="A94" s="20">
        <v>42</v>
      </c>
      <c r="B94" s="20" t="s">
        <v>107</v>
      </c>
      <c r="C94" s="20" t="s">
        <v>10</v>
      </c>
      <c r="D94" s="20" t="s">
        <v>11</v>
      </c>
      <c r="E94" s="21" t="s">
        <v>12</v>
      </c>
      <c r="F94" s="20">
        <v>0</v>
      </c>
      <c r="G94" s="20"/>
      <c r="H94" s="20" t="s">
        <v>42</v>
      </c>
      <c r="I94" s="23" t="s">
        <v>92</v>
      </c>
      <c r="J94" s="9"/>
    </row>
    <row r="95" ht="27" customHeight="1" spans="1:10">
      <c r="A95" s="20">
        <v>46</v>
      </c>
      <c r="B95" s="20" t="s">
        <v>108</v>
      </c>
      <c r="C95" s="20" t="s">
        <v>10</v>
      </c>
      <c r="D95" s="20" t="s">
        <v>11</v>
      </c>
      <c r="E95" s="21" t="s">
        <v>12</v>
      </c>
      <c r="F95" s="20">
        <v>0</v>
      </c>
      <c r="G95" s="20"/>
      <c r="H95" s="20" t="s">
        <v>42</v>
      </c>
      <c r="I95" s="23" t="s">
        <v>92</v>
      </c>
      <c r="J95" s="9"/>
    </row>
    <row r="96" ht="27" customHeight="1" spans="1:10">
      <c r="A96" s="20">
        <v>47</v>
      </c>
      <c r="B96" s="20" t="s">
        <v>109</v>
      </c>
      <c r="C96" s="20" t="s">
        <v>10</v>
      </c>
      <c r="D96" s="20" t="s">
        <v>11</v>
      </c>
      <c r="E96" s="21" t="s">
        <v>12</v>
      </c>
      <c r="F96" s="20">
        <v>0</v>
      </c>
      <c r="G96" s="20"/>
      <c r="H96" s="20" t="s">
        <v>42</v>
      </c>
      <c r="I96" s="23" t="s">
        <v>92</v>
      </c>
      <c r="J96" s="9"/>
    </row>
    <row r="97" ht="27" customHeight="1" spans="1:10">
      <c r="A97" s="20">
        <v>51</v>
      </c>
      <c r="B97" s="20" t="s">
        <v>110</v>
      </c>
      <c r="C97" s="20" t="s">
        <v>10</v>
      </c>
      <c r="D97" s="20" t="s">
        <v>11</v>
      </c>
      <c r="E97" s="21" t="s">
        <v>12</v>
      </c>
      <c r="F97" s="20">
        <v>0</v>
      </c>
      <c r="G97" s="20"/>
      <c r="H97" s="20" t="s">
        <v>42</v>
      </c>
      <c r="I97" s="23" t="s">
        <v>92</v>
      </c>
      <c r="J97" s="9"/>
    </row>
    <row r="98" ht="27" customHeight="1" spans="1:10">
      <c r="A98" s="20">
        <v>53</v>
      </c>
      <c r="B98" s="20" t="s">
        <v>111</v>
      </c>
      <c r="C98" s="20" t="s">
        <v>10</v>
      </c>
      <c r="D98" s="20" t="s">
        <v>11</v>
      </c>
      <c r="E98" s="21" t="s">
        <v>12</v>
      </c>
      <c r="F98" s="20">
        <v>0</v>
      </c>
      <c r="G98" s="20"/>
      <c r="H98" s="20" t="s">
        <v>42</v>
      </c>
      <c r="I98" s="23" t="s">
        <v>92</v>
      </c>
      <c r="J98" s="9"/>
    </row>
    <row r="99" ht="27" customHeight="1" spans="1:10">
      <c r="A99" s="20">
        <v>56</v>
      </c>
      <c r="B99" s="20" t="s">
        <v>112</v>
      </c>
      <c r="C99" s="20" t="s">
        <v>10</v>
      </c>
      <c r="D99" s="20" t="s">
        <v>11</v>
      </c>
      <c r="E99" s="21" t="s">
        <v>12</v>
      </c>
      <c r="F99" s="20">
        <v>0</v>
      </c>
      <c r="G99" s="20"/>
      <c r="H99" s="20" t="s">
        <v>42</v>
      </c>
      <c r="I99" s="23" t="s">
        <v>92</v>
      </c>
      <c r="J99" s="9"/>
    </row>
    <row r="100" ht="27" customHeight="1" spans="1:10">
      <c r="A100" s="20">
        <v>59</v>
      </c>
      <c r="B100" s="20" t="s">
        <v>113</v>
      </c>
      <c r="C100" s="20" t="s">
        <v>10</v>
      </c>
      <c r="D100" s="20" t="s">
        <v>11</v>
      </c>
      <c r="E100" s="21" t="s">
        <v>12</v>
      </c>
      <c r="F100" s="20">
        <v>0</v>
      </c>
      <c r="G100" s="20"/>
      <c r="H100" s="20" t="s">
        <v>42</v>
      </c>
      <c r="I100" s="23" t="s">
        <v>92</v>
      </c>
      <c r="J100" s="9"/>
    </row>
    <row r="101" ht="27" customHeight="1" spans="1:10">
      <c r="A101" s="20">
        <v>61</v>
      </c>
      <c r="B101" s="20" t="s">
        <v>114</v>
      </c>
      <c r="C101" s="20" t="s">
        <v>10</v>
      </c>
      <c r="D101" s="20" t="s">
        <v>11</v>
      </c>
      <c r="E101" s="21" t="s">
        <v>12</v>
      </c>
      <c r="F101" s="20">
        <v>0</v>
      </c>
      <c r="G101" s="20"/>
      <c r="H101" s="20" t="s">
        <v>42</v>
      </c>
      <c r="I101" s="23" t="s">
        <v>92</v>
      </c>
      <c r="J101" s="9"/>
    </row>
    <row r="102" ht="27" customHeight="1" spans="1:10">
      <c r="A102" s="20">
        <v>71</v>
      </c>
      <c r="B102" s="20" t="s">
        <v>115</v>
      </c>
      <c r="C102" s="20" t="s">
        <v>10</v>
      </c>
      <c r="D102" s="20" t="s">
        <v>11</v>
      </c>
      <c r="E102" s="21" t="s">
        <v>12</v>
      </c>
      <c r="F102" s="20">
        <v>0</v>
      </c>
      <c r="G102" s="20"/>
      <c r="H102" s="20" t="s">
        <v>42</v>
      </c>
      <c r="I102" s="23" t="s">
        <v>92</v>
      </c>
      <c r="J102" s="9"/>
    </row>
    <row r="103" ht="27" customHeight="1" spans="1:10">
      <c r="A103" s="20">
        <v>83</v>
      </c>
      <c r="B103" s="20" t="s">
        <v>116</v>
      </c>
      <c r="C103" s="20" t="s">
        <v>10</v>
      </c>
      <c r="D103" s="20" t="s">
        <v>11</v>
      </c>
      <c r="E103" s="21" t="s">
        <v>12</v>
      </c>
      <c r="F103" s="20">
        <v>0</v>
      </c>
      <c r="G103" s="20"/>
      <c r="H103" s="20" t="s">
        <v>42</v>
      </c>
      <c r="I103" s="23" t="s">
        <v>92</v>
      </c>
      <c r="J103" s="9"/>
    </row>
    <row r="104" ht="27" customHeight="1" spans="1:10">
      <c r="A104" s="20">
        <v>91</v>
      </c>
      <c r="B104" s="20" t="s">
        <v>117</v>
      </c>
      <c r="C104" s="20" t="s">
        <v>10</v>
      </c>
      <c r="D104" s="20" t="s">
        <v>11</v>
      </c>
      <c r="E104" s="21" t="s">
        <v>12</v>
      </c>
      <c r="F104" s="20">
        <v>0</v>
      </c>
      <c r="G104" s="20"/>
      <c r="H104" s="20" t="s">
        <v>42</v>
      </c>
      <c r="I104" s="23" t="s">
        <v>92</v>
      </c>
      <c r="J104" s="9"/>
    </row>
    <row r="105" ht="27" customHeight="1" spans="1:10">
      <c r="A105" s="20">
        <v>102</v>
      </c>
      <c r="B105" s="20" t="s">
        <v>118</v>
      </c>
      <c r="C105" s="20" t="s">
        <v>10</v>
      </c>
      <c r="D105" s="20" t="s">
        <v>11</v>
      </c>
      <c r="E105" s="21" t="s">
        <v>12</v>
      </c>
      <c r="F105" s="20">
        <v>0</v>
      </c>
      <c r="G105" s="20"/>
      <c r="H105" s="20" t="s">
        <v>42</v>
      </c>
      <c r="I105" s="23" t="s">
        <v>92</v>
      </c>
      <c r="J105" s="9"/>
    </row>
    <row r="106" spans="5:5">
      <c r="E106" s="10"/>
    </row>
    <row r="107" spans="5:5">
      <c r="E107" s="10"/>
    </row>
  </sheetData>
  <sortState ref="A2:AR105">
    <sortCondition ref="F2" descending="1"/>
  </sortState>
  <pageMargins left="0.590277777777778" right="0.314583333333333" top="0.66875" bottom="0.432638888888889" header="0.275" footer="0.118055555555556"/>
  <pageSetup paperSize="9" orientation="landscape"/>
  <headerFooter>
    <oddHeader>&amp;C&amp;"方正小标宋_GBK"&amp;20南京市高淳区2020年学前教育备案制教师招聘笔试成绩汇总(8月7日)</oddHeader>
    <oddFooter>&amp;L录入（签字）：         复核（签字）：         监督（签字）：    &amp;R2020年8月7日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1"/>
  <sheetViews>
    <sheetView topLeftCell="A85" workbookViewId="0">
      <selection activeCell="I4" sqref="I4"/>
    </sheetView>
  </sheetViews>
  <sheetFormatPr defaultColWidth="9" defaultRowHeight="13.5"/>
  <cols>
    <col min="1" max="1" width="6.125" style="1" customWidth="1"/>
    <col min="2" max="2" width="9" style="1" customWidth="1"/>
    <col min="3" max="3" width="5" style="1" customWidth="1"/>
    <col min="4" max="4" width="18.125" style="1" customWidth="1"/>
    <col min="5" max="5" width="11.5" style="2" customWidth="1"/>
    <col min="6" max="6" width="11" style="1" customWidth="1"/>
    <col min="7" max="7" width="9" style="1" customWidth="1"/>
    <col min="8" max="8" width="11.5" style="1" customWidth="1"/>
    <col min="9" max="9" width="9" customWidth="1"/>
  </cols>
  <sheetData>
    <row r="1" ht="35.1" customHeight="1" spans="1:10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2" t="s">
        <v>5</v>
      </c>
      <c r="G1" s="12" t="s">
        <v>6</v>
      </c>
      <c r="H1" s="14" t="s">
        <v>7</v>
      </c>
      <c r="I1" s="17" t="s">
        <v>8</v>
      </c>
      <c r="J1" s="9"/>
    </row>
    <row r="2" ht="26" customHeight="1" spans="1:10">
      <c r="A2" s="15">
        <v>152</v>
      </c>
      <c r="B2" s="15" t="s">
        <v>119</v>
      </c>
      <c r="C2" s="15" t="s">
        <v>10</v>
      </c>
      <c r="D2" s="15" t="s">
        <v>11</v>
      </c>
      <c r="E2" s="16" t="s">
        <v>120</v>
      </c>
      <c r="F2" s="15">
        <v>85.5</v>
      </c>
      <c r="G2" s="15">
        <f>RANK(F2,$F$2:$F$109)</f>
        <v>1</v>
      </c>
      <c r="H2" s="15" t="str">
        <f t="shared" ref="H2:H65" si="0">IF(G2&gt;=37,"否",IF(G2&lt;=36,"是"))</f>
        <v>是</v>
      </c>
      <c r="I2" s="18"/>
      <c r="J2" s="9"/>
    </row>
    <row r="3" ht="26" customHeight="1" spans="1:10">
      <c r="A3" s="15">
        <v>182</v>
      </c>
      <c r="B3" s="15" t="s">
        <v>121</v>
      </c>
      <c r="C3" s="15" t="s">
        <v>10</v>
      </c>
      <c r="D3" s="15" t="s">
        <v>11</v>
      </c>
      <c r="E3" s="16" t="s">
        <v>120</v>
      </c>
      <c r="F3" s="15">
        <v>84.5</v>
      </c>
      <c r="G3" s="15">
        <f>RANK(F3,$F$2:$F$109)</f>
        <v>2</v>
      </c>
      <c r="H3" s="15" t="str">
        <f t="shared" si="0"/>
        <v>是</v>
      </c>
      <c r="I3" s="18"/>
      <c r="J3" s="9"/>
    </row>
    <row r="4" ht="26" customHeight="1" spans="1:10">
      <c r="A4" s="15">
        <v>194</v>
      </c>
      <c r="B4" s="15" t="s">
        <v>122</v>
      </c>
      <c r="C4" s="15" t="s">
        <v>10</v>
      </c>
      <c r="D4" s="15" t="s">
        <v>11</v>
      </c>
      <c r="E4" s="16" t="s">
        <v>120</v>
      </c>
      <c r="F4" s="15">
        <v>83</v>
      </c>
      <c r="G4" s="15">
        <f>RANK(F4,$F$2:$F$109)</f>
        <v>3</v>
      </c>
      <c r="H4" s="15" t="str">
        <f t="shared" si="0"/>
        <v>是</v>
      </c>
      <c r="I4" s="18"/>
      <c r="J4" s="9"/>
    </row>
    <row r="5" ht="26" customHeight="1" spans="1:10">
      <c r="A5" s="15">
        <v>122</v>
      </c>
      <c r="B5" s="15" t="s">
        <v>123</v>
      </c>
      <c r="C5" s="15" t="s">
        <v>10</v>
      </c>
      <c r="D5" s="15" t="s">
        <v>11</v>
      </c>
      <c r="E5" s="16" t="s">
        <v>120</v>
      </c>
      <c r="F5" s="15">
        <v>82.5</v>
      </c>
      <c r="G5" s="15">
        <f>RANK(F5,$F$2:$F$109)</f>
        <v>4</v>
      </c>
      <c r="H5" s="15" t="str">
        <f t="shared" si="0"/>
        <v>是</v>
      </c>
      <c r="I5" s="18"/>
      <c r="J5" s="9"/>
    </row>
    <row r="6" ht="26" customHeight="1" spans="1:10">
      <c r="A6" s="15">
        <v>150</v>
      </c>
      <c r="B6" s="15" t="s">
        <v>124</v>
      </c>
      <c r="C6" s="15" t="s">
        <v>10</v>
      </c>
      <c r="D6" s="15" t="s">
        <v>11</v>
      </c>
      <c r="E6" s="16" t="s">
        <v>120</v>
      </c>
      <c r="F6" s="15">
        <v>80</v>
      </c>
      <c r="G6" s="15">
        <f>RANK(F6,$F$2:$F$109)</f>
        <v>5</v>
      </c>
      <c r="H6" s="15" t="str">
        <f t="shared" si="0"/>
        <v>是</v>
      </c>
      <c r="I6" s="18"/>
      <c r="J6" s="9"/>
    </row>
    <row r="7" ht="26" customHeight="1" spans="1:10">
      <c r="A7" s="15">
        <v>151</v>
      </c>
      <c r="B7" s="15" t="s">
        <v>125</v>
      </c>
      <c r="C7" s="15" t="s">
        <v>10</v>
      </c>
      <c r="D7" s="15" t="s">
        <v>11</v>
      </c>
      <c r="E7" s="16" t="s">
        <v>120</v>
      </c>
      <c r="F7" s="15">
        <v>79</v>
      </c>
      <c r="G7" s="15">
        <f>RANK(F7,$F$2:$F$109)</f>
        <v>6</v>
      </c>
      <c r="H7" s="15" t="str">
        <f t="shared" si="0"/>
        <v>是</v>
      </c>
      <c r="I7" s="18"/>
      <c r="J7" s="9"/>
    </row>
    <row r="8" ht="26" customHeight="1" spans="1:10">
      <c r="A8" s="15">
        <v>135</v>
      </c>
      <c r="B8" s="15" t="s">
        <v>126</v>
      </c>
      <c r="C8" s="15" t="s">
        <v>10</v>
      </c>
      <c r="D8" s="15" t="s">
        <v>11</v>
      </c>
      <c r="E8" s="16" t="s">
        <v>120</v>
      </c>
      <c r="F8" s="15">
        <v>78</v>
      </c>
      <c r="G8" s="15">
        <f>RANK(F8,$F$2:$F$109)</f>
        <v>7</v>
      </c>
      <c r="H8" s="15" t="str">
        <f t="shared" si="0"/>
        <v>是</v>
      </c>
      <c r="I8" s="18"/>
      <c r="J8" s="9"/>
    </row>
    <row r="9" ht="26" customHeight="1" spans="1:10">
      <c r="A9" s="15">
        <v>172</v>
      </c>
      <c r="B9" s="15" t="s">
        <v>127</v>
      </c>
      <c r="C9" s="15" t="s">
        <v>10</v>
      </c>
      <c r="D9" s="15" t="s">
        <v>11</v>
      </c>
      <c r="E9" s="16" t="s">
        <v>120</v>
      </c>
      <c r="F9" s="15">
        <v>78</v>
      </c>
      <c r="G9" s="15">
        <f>RANK(F9,$F$2:$F$109)</f>
        <v>7</v>
      </c>
      <c r="H9" s="15" t="str">
        <f t="shared" si="0"/>
        <v>是</v>
      </c>
      <c r="I9" s="18"/>
      <c r="J9" s="9"/>
    </row>
    <row r="10" ht="26" customHeight="1" spans="1:10">
      <c r="A10" s="15">
        <v>185</v>
      </c>
      <c r="B10" s="15" t="s">
        <v>128</v>
      </c>
      <c r="C10" s="15" t="s">
        <v>10</v>
      </c>
      <c r="D10" s="15" t="s">
        <v>11</v>
      </c>
      <c r="E10" s="16" t="s">
        <v>120</v>
      </c>
      <c r="F10" s="15">
        <v>78</v>
      </c>
      <c r="G10" s="15">
        <f>RANK(F10,$F$2:$F$109)</f>
        <v>7</v>
      </c>
      <c r="H10" s="15" t="str">
        <f t="shared" si="0"/>
        <v>是</v>
      </c>
      <c r="I10" s="18"/>
      <c r="J10" s="9"/>
    </row>
    <row r="11" ht="26" customHeight="1" spans="1:10">
      <c r="A11" s="15">
        <v>108</v>
      </c>
      <c r="B11" s="15" t="s">
        <v>129</v>
      </c>
      <c r="C11" s="15" t="s">
        <v>10</v>
      </c>
      <c r="D11" s="15" t="s">
        <v>11</v>
      </c>
      <c r="E11" s="16" t="s">
        <v>120</v>
      </c>
      <c r="F11" s="15">
        <v>77</v>
      </c>
      <c r="G11" s="15">
        <f>RANK(F11,$F$2:$F$109)</f>
        <v>10</v>
      </c>
      <c r="H11" s="15" t="str">
        <f t="shared" si="0"/>
        <v>是</v>
      </c>
      <c r="I11" s="18"/>
      <c r="J11" s="9"/>
    </row>
    <row r="12" ht="26" customHeight="1" spans="1:10">
      <c r="A12" s="15">
        <v>163</v>
      </c>
      <c r="B12" s="15" t="s">
        <v>130</v>
      </c>
      <c r="C12" s="15" t="s">
        <v>10</v>
      </c>
      <c r="D12" s="15" t="s">
        <v>11</v>
      </c>
      <c r="E12" s="16" t="s">
        <v>120</v>
      </c>
      <c r="F12" s="15">
        <v>77</v>
      </c>
      <c r="G12" s="15">
        <f>RANK(F12,$F$2:$F$109)</f>
        <v>10</v>
      </c>
      <c r="H12" s="15" t="str">
        <f t="shared" si="0"/>
        <v>是</v>
      </c>
      <c r="I12" s="18"/>
      <c r="J12" s="9"/>
    </row>
    <row r="13" ht="26" customHeight="1" spans="1:10">
      <c r="A13" s="15">
        <v>109</v>
      </c>
      <c r="B13" s="15" t="s">
        <v>131</v>
      </c>
      <c r="C13" s="15" t="s">
        <v>10</v>
      </c>
      <c r="D13" s="15" t="s">
        <v>11</v>
      </c>
      <c r="E13" s="16" t="s">
        <v>120</v>
      </c>
      <c r="F13" s="15">
        <v>76</v>
      </c>
      <c r="G13" s="15">
        <f>RANK(F13,$F$2:$F$109)</f>
        <v>12</v>
      </c>
      <c r="H13" s="15" t="str">
        <f t="shared" si="0"/>
        <v>是</v>
      </c>
      <c r="I13" s="18"/>
      <c r="J13" s="9"/>
    </row>
    <row r="14" ht="26" customHeight="1" spans="1:10">
      <c r="A14" s="15">
        <v>141</v>
      </c>
      <c r="B14" s="15" t="s">
        <v>132</v>
      </c>
      <c r="C14" s="15" t="s">
        <v>10</v>
      </c>
      <c r="D14" s="15" t="s">
        <v>11</v>
      </c>
      <c r="E14" s="16" t="s">
        <v>120</v>
      </c>
      <c r="F14" s="15">
        <v>76</v>
      </c>
      <c r="G14" s="15">
        <f>RANK(F14,$F$2:$F$109)</f>
        <v>12</v>
      </c>
      <c r="H14" s="15" t="str">
        <f t="shared" si="0"/>
        <v>是</v>
      </c>
      <c r="I14" s="18"/>
      <c r="J14" s="9"/>
    </row>
    <row r="15" ht="26" customHeight="1" spans="1:10">
      <c r="A15" s="15">
        <v>165</v>
      </c>
      <c r="B15" s="15" t="s">
        <v>133</v>
      </c>
      <c r="C15" s="15" t="s">
        <v>10</v>
      </c>
      <c r="D15" s="15" t="s">
        <v>11</v>
      </c>
      <c r="E15" s="16" t="s">
        <v>120</v>
      </c>
      <c r="F15" s="15">
        <v>75</v>
      </c>
      <c r="G15" s="15">
        <f>RANK(F15,$F$2:$F$109)</f>
        <v>14</v>
      </c>
      <c r="H15" s="15" t="str">
        <f t="shared" si="0"/>
        <v>是</v>
      </c>
      <c r="I15" s="18"/>
      <c r="J15" s="9"/>
    </row>
    <row r="16" ht="26" customHeight="1" spans="1:10">
      <c r="A16" s="15">
        <v>189</v>
      </c>
      <c r="B16" s="15" t="s">
        <v>134</v>
      </c>
      <c r="C16" s="15" t="s">
        <v>10</v>
      </c>
      <c r="D16" s="15" t="s">
        <v>11</v>
      </c>
      <c r="E16" s="16" t="s">
        <v>120</v>
      </c>
      <c r="F16" s="15">
        <v>75</v>
      </c>
      <c r="G16" s="15">
        <f>RANK(F16,$F$2:$F$109)</f>
        <v>14</v>
      </c>
      <c r="H16" s="15" t="str">
        <f t="shared" si="0"/>
        <v>是</v>
      </c>
      <c r="I16" s="18"/>
      <c r="J16" s="9"/>
    </row>
    <row r="17" ht="26" customHeight="1" spans="1:10">
      <c r="A17" s="15">
        <v>190</v>
      </c>
      <c r="B17" s="15" t="s">
        <v>135</v>
      </c>
      <c r="C17" s="15" t="s">
        <v>10</v>
      </c>
      <c r="D17" s="15" t="s">
        <v>11</v>
      </c>
      <c r="E17" s="16" t="s">
        <v>120</v>
      </c>
      <c r="F17" s="15">
        <v>75</v>
      </c>
      <c r="G17" s="15">
        <f>RANK(F17,$F$2:$F$109)</f>
        <v>14</v>
      </c>
      <c r="H17" s="15" t="str">
        <f t="shared" si="0"/>
        <v>是</v>
      </c>
      <c r="I17" s="18"/>
      <c r="J17" s="9"/>
    </row>
    <row r="18" ht="26" customHeight="1" spans="1:10">
      <c r="A18" s="15">
        <v>211</v>
      </c>
      <c r="B18" s="15" t="s">
        <v>136</v>
      </c>
      <c r="C18" s="15" t="s">
        <v>10</v>
      </c>
      <c r="D18" s="15" t="s">
        <v>11</v>
      </c>
      <c r="E18" s="16" t="s">
        <v>120</v>
      </c>
      <c r="F18" s="15">
        <v>74.5</v>
      </c>
      <c r="G18" s="15">
        <f>RANK(F18,$F$2:$F$109)</f>
        <v>17</v>
      </c>
      <c r="H18" s="15" t="str">
        <f t="shared" si="0"/>
        <v>是</v>
      </c>
      <c r="I18" s="18"/>
      <c r="J18" s="9"/>
    </row>
    <row r="19" ht="26" customHeight="1" spans="1:10">
      <c r="A19" s="15">
        <v>191</v>
      </c>
      <c r="B19" s="15" t="s">
        <v>137</v>
      </c>
      <c r="C19" s="15" t="s">
        <v>10</v>
      </c>
      <c r="D19" s="15" t="s">
        <v>11</v>
      </c>
      <c r="E19" s="16" t="s">
        <v>120</v>
      </c>
      <c r="F19" s="15">
        <v>74</v>
      </c>
      <c r="G19" s="15">
        <f>RANK(F19,$F$2:$F$109)</f>
        <v>18</v>
      </c>
      <c r="H19" s="15" t="str">
        <f t="shared" si="0"/>
        <v>是</v>
      </c>
      <c r="I19" s="18"/>
      <c r="J19" s="9"/>
    </row>
    <row r="20" ht="26" customHeight="1" spans="1:10">
      <c r="A20" s="15">
        <v>200</v>
      </c>
      <c r="B20" s="15" t="s">
        <v>138</v>
      </c>
      <c r="C20" s="15" t="s">
        <v>10</v>
      </c>
      <c r="D20" s="15" t="s">
        <v>11</v>
      </c>
      <c r="E20" s="16" t="s">
        <v>120</v>
      </c>
      <c r="F20" s="15">
        <v>74</v>
      </c>
      <c r="G20" s="15">
        <f>RANK(F20,$F$2:$F$109)</f>
        <v>18</v>
      </c>
      <c r="H20" s="15" t="str">
        <f t="shared" si="0"/>
        <v>是</v>
      </c>
      <c r="I20" s="18"/>
      <c r="J20" s="9"/>
    </row>
    <row r="21" ht="26" customHeight="1" spans="1:10">
      <c r="A21" s="15">
        <v>124</v>
      </c>
      <c r="B21" s="15" t="s">
        <v>139</v>
      </c>
      <c r="C21" s="15" t="s">
        <v>10</v>
      </c>
      <c r="D21" s="15" t="s">
        <v>11</v>
      </c>
      <c r="E21" s="16" t="s">
        <v>120</v>
      </c>
      <c r="F21" s="15">
        <v>73.5</v>
      </c>
      <c r="G21" s="15">
        <f>RANK(F21,$F$2:$F$109)</f>
        <v>20</v>
      </c>
      <c r="H21" s="15" t="str">
        <f t="shared" si="0"/>
        <v>是</v>
      </c>
      <c r="I21" s="18"/>
      <c r="J21" s="9"/>
    </row>
    <row r="22" ht="26" customHeight="1" spans="1:10">
      <c r="A22" s="15">
        <v>159</v>
      </c>
      <c r="B22" s="15" t="s">
        <v>140</v>
      </c>
      <c r="C22" s="15" t="s">
        <v>10</v>
      </c>
      <c r="D22" s="15" t="s">
        <v>11</v>
      </c>
      <c r="E22" s="16" t="s">
        <v>120</v>
      </c>
      <c r="F22" s="15">
        <v>73.5</v>
      </c>
      <c r="G22" s="15">
        <f>RANK(F22,$F$2:$F$109)</f>
        <v>20</v>
      </c>
      <c r="H22" s="15" t="str">
        <f t="shared" si="0"/>
        <v>是</v>
      </c>
      <c r="I22" s="18"/>
      <c r="J22" s="9"/>
    </row>
    <row r="23" ht="26" customHeight="1" spans="1:10">
      <c r="A23" s="15">
        <v>116</v>
      </c>
      <c r="B23" s="15" t="s">
        <v>141</v>
      </c>
      <c r="C23" s="15" t="s">
        <v>10</v>
      </c>
      <c r="D23" s="15" t="s">
        <v>11</v>
      </c>
      <c r="E23" s="16" t="s">
        <v>120</v>
      </c>
      <c r="F23" s="15">
        <v>73</v>
      </c>
      <c r="G23" s="15">
        <f>RANK(F23,$F$2:$F$109)</f>
        <v>22</v>
      </c>
      <c r="H23" s="15" t="str">
        <f t="shared" si="0"/>
        <v>是</v>
      </c>
      <c r="I23" s="18"/>
      <c r="J23" s="9"/>
    </row>
    <row r="24" ht="26" customHeight="1" spans="1:10">
      <c r="A24" s="15">
        <v>127</v>
      </c>
      <c r="B24" s="15" t="s">
        <v>142</v>
      </c>
      <c r="C24" s="15" t="s">
        <v>10</v>
      </c>
      <c r="D24" s="15" t="s">
        <v>11</v>
      </c>
      <c r="E24" s="16" t="s">
        <v>120</v>
      </c>
      <c r="F24" s="15">
        <v>71.5</v>
      </c>
      <c r="G24" s="15">
        <f>RANK(F24,$F$2:$F$109)</f>
        <v>23</v>
      </c>
      <c r="H24" s="15" t="str">
        <f t="shared" si="0"/>
        <v>是</v>
      </c>
      <c r="I24" s="18"/>
      <c r="J24" s="9"/>
    </row>
    <row r="25" ht="26" customHeight="1" spans="1:10">
      <c r="A25" s="15">
        <v>162</v>
      </c>
      <c r="B25" s="15" t="s">
        <v>143</v>
      </c>
      <c r="C25" s="15" t="s">
        <v>10</v>
      </c>
      <c r="D25" s="15" t="s">
        <v>11</v>
      </c>
      <c r="E25" s="16" t="s">
        <v>120</v>
      </c>
      <c r="F25" s="15">
        <v>70</v>
      </c>
      <c r="G25" s="15">
        <f>RANK(F25,$F$2:$F$109)</f>
        <v>24</v>
      </c>
      <c r="H25" s="15" t="str">
        <f t="shared" si="0"/>
        <v>是</v>
      </c>
      <c r="I25" s="18"/>
      <c r="J25" s="9"/>
    </row>
    <row r="26" ht="26" customHeight="1" spans="1:10">
      <c r="A26" s="15">
        <v>196</v>
      </c>
      <c r="B26" s="15" t="s">
        <v>144</v>
      </c>
      <c r="C26" s="15" t="s">
        <v>10</v>
      </c>
      <c r="D26" s="15" t="s">
        <v>11</v>
      </c>
      <c r="E26" s="16" t="s">
        <v>120</v>
      </c>
      <c r="F26" s="15">
        <v>70</v>
      </c>
      <c r="G26" s="15">
        <f>RANK(F26,$F$2:$F$109)</f>
        <v>24</v>
      </c>
      <c r="H26" s="15" t="str">
        <f t="shared" si="0"/>
        <v>是</v>
      </c>
      <c r="I26" s="18"/>
      <c r="J26" s="9"/>
    </row>
    <row r="27" ht="26" customHeight="1" spans="1:10">
      <c r="A27" s="15">
        <v>169</v>
      </c>
      <c r="B27" s="15" t="s">
        <v>145</v>
      </c>
      <c r="C27" s="15" t="s">
        <v>10</v>
      </c>
      <c r="D27" s="15" t="s">
        <v>11</v>
      </c>
      <c r="E27" s="16" t="s">
        <v>120</v>
      </c>
      <c r="F27" s="15">
        <v>69</v>
      </c>
      <c r="G27" s="15">
        <f>RANK(F27,$F$2:$F$109)</f>
        <v>26</v>
      </c>
      <c r="H27" s="15" t="str">
        <f t="shared" si="0"/>
        <v>是</v>
      </c>
      <c r="I27" s="18"/>
      <c r="J27" s="9"/>
    </row>
    <row r="28" ht="26" customHeight="1" spans="1:10">
      <c r="A28" s="15">
        <v>137</v>
      </c>
      <c r="B28" s="15" t="s">
        <v>146</v>
      </c>
      <c r="C28" s="15" t="s">
        <v>10</v>
      </c>
      <c r="D28" s="15" t="s">
        <v>11</v>
      </c>
      <c r="E28" s="16" t="s">
        <v>120</v>
      </c>
      <c r="F28" s="15">
        <v>68</v>
      </c>
      <c r="G28" s="15">
        <f>RANK(F28,$F$2:$F$109)</f>
        <v>27</v>
      </c>
      <c r="H28" s="15" t="str">
        <f t="shared" si="0"/>
        <v>是</v>
      </c>
      <c r="I28" s="18"/>
      <c r="J28" s="9"/>
    </row>
    <row r="29" ht="26" customHeight="1" spans="1:10">
      <c r="A29" s="15">
        <v>164</v>
      </c>
      <c r="B29" s="15" t="s">
        <v>147</v>
      </c>
      <c r="C29" s="15" t="s">
        <v>10</v>
      </c>
      <c r="D29" s="15" t="s">
        <v>11</v>
      </c>
      <c r="E29" s="16" t="s">
        <v>120</v>
      </c>
      <c r="F29" s="15">
        <v>68</v>
      </c>
      <c r="G29" s="15">
        <f>RANK(F29,$F$2:$F$109)</f>
        <v>27</v>
      </c>
      <c r="H29" s="15" t="str">
        <f t="shared" si="0"/>
        <v>是</v>
      </c>
      <c r="I29" s="18"/>
      <c r="J29" s="9"/>
    </row>
    <row r="30" ht="26" customHeight="1" spans="1:10">
      <c r="A30" s="15">
        <v>136</v>
      </c>
      <c r="B30" s="15" t="s">
        <v>148</v>
      </c>
      <c r="C30" s="15" t="s">
        <v>10</v>
      </c>
      <c r="D30" s="15" t="s">
        <v>11</v>
      </c>
      <c r="E30" s="16" t="s">
        <v>120</v>
      </c>
      <c r="F30" s="15">
        <v>67</v>
      </c>
      <c r="G30" s="15">
        <f>RANK(F30,$F$2:$F$109)</f>
        <v>29</v>
      </c>
      <c r="H30" s="15" t="str">
        <f t="shared" si="0"/>
        <v>是</v>
      </c>
      <c r="I30" s="18"/>
      <c r="J30" s="9"/>
    </row>
    <row r="31" ht="26" customHeight="1" spans="1:10">
      <c r="A31" s="15">
        <v>187</v>
      </c>
      <c r="B31" s="15" t="s">
        <v>149</v>
      </c>
      <c r="C31" s="15" t="s">
        <v>10</v>
      </c>
      <c r="D31" s="15" t="s">
        <v>11</v>
      </c>
      <c r="E31" s="16" t="s">
        <v>120</v>
      </c>
      <c r="F31" s="15">
        <v>67</v>
      </c>
      <c r="G31" s="15">
        <f>RANK(F31,$F$2:$F$109)</f>
        <v>29</v>
      </c>
      <c r="H31" s="15" t="str">
        <f t="shared" si="0"/>
        <v>是</v>
      </c>
      <c r="I31" s="18"/>
      <c r="J31" s="9"/>
    </row>
    <row r="32" ht="26" customHeight="1" spans="1:10">
      <c r="A32" s="15">
        <v>112</v>
      </c>
      <c r="B32" s="15" t="s">
        <v>150</v>
      </c>
      <c r="C32" s="15" t="s">
        <v>10</v>
      </c>
      <c r="D32" s="15" t="s">
        <v>11</v>
      </c>
      <c r="E32" s="16" t="s">
        <v>120</v>
      </c>
      <c r="F32" s="15">
        <v>66</v>
      </c>
      <c r="G32" s="15">
        <f>RANK(F32,$F$2:$F$109)</f>
        <v>31</v>
      </c>
      <c r="H32" s="15" t="str">
        <f t="shared" si="0"/>
        <v>是</v>
      </c>
      <c r="I32" s="18"/>
      <c r="J32" s="9"/>
    </row>
    <row r="33" ht="26" customHeight="1" spans="1:10">
      <c r="A33" s="15">
        <v>128</v>
      </c>
      <c r="B33" s="15" t="s">
        <v>151</v>
      </c>
      <c r="C33" s="15" t="s">
        <v>10</v>
      </c>
      <c r="D33" s="15" t="s">
        <v>11</v>
      </c>
      <c r="E33" s="16" t="s">
        <v>120</v>
      </c>
      <c r="F33" s="15">
        <v>66</v>
      </c>
      <c r="G33" s="15">
        <f>RANK(F33,$F$2:$F$109)</f>
        <v>31</v>
      </c>
      <c r="H33" s="15" t="str">
        <f t="shared" si="0"/>
        <v>是</v>
      </c>
      <c r="I33" s="18"/>
      <c r="J33" s="9"/>
    </row>
    <row r="34" ht="26" customHeight="1" spans="1:10">
      <c r="A34" s="15">
        <v>132</v>
      </c>
      <c r="B34" s="15" t="s">
        <v>152</v>
      </c>
      <c r="C34" s="15" t="s">
        <v>10</v>
      </c>
      <c r="D34" s="15" t="s">
        <v>11</v>
      </c>
      <c r="E34" s="16" t="s">
        <v>120</v>
      </c>
      <c r="F34" s="15">
        <v>66</v>
      </c>
      <c r="G34" s="15">
        <f>RANK(F34,$F$2:$F$109)</f>
        <v>31</v>
      </c>
      <c r="H34" s="15" t="str">
        <f t="shared" si="0"/>
        <v>是</v>
      </c>
      <c r="I34" s="18"/>
      <c r="J34" s="9"/>
    </row>
    <row r="35" ht="26" customHeight="1" spans="1:10">
      <c r="A35" s="15">
        <v>176</v>
      </c>
      <c r="B35" s="15" t="s">
        <v>153</v>
      </c>
      <c r="C35" s="15" t="s">
        <v>10</v>
      </c>
      <c r="D35" s="15" t="s">
        <v>11</v>
      </c>
      <c r="E35" s="16" t="s">
        <v>120</v>
      </c>
      <c r="F35" s="15">
        <v>66</v>
      </c>
      <c r="G35" s="15">
        <f>RANK(F35,$F$2:$F$109)</f>
        <v>31</v>
      </c>
      <c r="H35" s="15" t="str">
        <f t="shared" si="0"/>
        <v>是</v>
      </c>
      <c r="I35" s="18"/>
      <c r="J35" s="9"/>
    </row>
    <row r="36" ht="26" customHeight="1" spans="1:10">
      <c r="A36" s="15">
        <v>193</v>
      </c>
      <c r="B36" s="15" t="s">
        <v>154</v>
      </c>
      <c r="C36" s="15" t="s">
        <v>10</v>
      </c>
      <c r="D36" s="15" t="s">
        <v>11</v>
      </c>
      <c r="E36" s="16" t="s">
        <v>120</v>
      </c>
      <c r="F36" s="15">
        <v>65</v>
      </c>
      <c r="G36" s="15">
        <f>RANK(F36,$F$2:$F$109)</f>
        <v>35</v>
      </c>
      <c r="H36" s="15" t="str">
        <f t="shared" si="0"/>
        <v>是</v>
      </c>
      <c r="I36" s="18"/>
      <c r="J36" s="9"/>
    </row>
    <row r="37" ht="26" customHeight="1" spans="1:10">
      <c r="A37" s="15">
        <v>110</v>
      </c>
      <c r="B37" s="15" t="s">
        <v>155</v>
      </c>
      <c r="C37" s="15" t="s">
        <v>45</v>
      </c>
      <c r="D37" s="15" t="s">
        <v>11</v>
      </c>
      <c r="E37" s="16" t="s">
        <v>120</v>
      </c>
      <c r="F37" s="15">
        <v>63</v>
      </c>
      <c r="G37" s="15">
        <f>RANK(F37,$F$2:$F$109)</f>
        <v>36</v>
      </c>
      <c r="H37" s="15" t="str">
        <f t="shared" si="0"/>
        <v>是</v>
      </c>
      <c r="I37" s="18"/>
      <c r="J37" s="9"/>
    </row>
    <row r="38" ht="26" customHeight="1" spans="1:10">
      <c r="A38" s="15">
        <v>161</v>
      </c>
      <c r="B38" s="15" t="s">
        <v>156</v>
      </c>
      <c r="C38" s="15" t="s">
        <v>10</v>
      </c>
      <c r="D38" s="15" t="s">
        <v>11</v>
      </c>
      <c r="E38" s="16" t="s">
        <v>120</v>
      </c>
      <c r="F38" s="15">
        <v>62</v>
      </c>
      <c r="G38" s="15">
        <f>RANK(F38,$F$2:$F$109)</f>
        <v>37</v>
      </c>
      <c r="H38" s="15" t="str">
        <f t="shared" si="0"/>
        <v>否</v>
      </c>
      <c r="I38" s="18"/>
      <c r="J38" s="9"/>
    </row>
    <row r="39" ht="26" customHeight="1" spans="1:10">
      <c r="A39" s="15">
        <v>170</v>
      </c>
      <c r="B39" s="15" t="s">
        <v>157</v>
      </c>
      <c r="C39" s="15" t="s">
        <v>10</v>
      </c>
      <c r="D39" s="15" t="s">
        <v>11</v>
      </c>
      <c r="E39" s="16" t="s">
        <v>120</v>
      </c>
      <c r="F39" s="15">
        <v>62</v>
      </c>
      <c r="G39" s="15">
        <f>RANK(F39,$F$2:$F$109)</f>
        <v>37</v>
      </c>
      <c r="H39" s="15" t="str">
        <f t="shared" si="0"/>
        <v>否</v>
      </c>
      <c r="I39" s="18"/>
      <c r="J39" s="9"/>
    </row>
    <row r="40" ht="26" customHeight="1" spans="1:10">
      <c r="A40" s="15">
        <v>179</v>
      </c>
      <c r="B40" s="15" t="s">
        <v>158</v>
      </c>
      <c r="C40" s="15" t="s">
        <v>10</v>
      </c>
      <c r="D40" s="15" t="s">
        <v>11</v>
      </c>
      <c r="E40" s="16" t="s">
        <v>120</v>
      </c>
      <c r="F40" s="15">
        <v>62</v>
      </c>
      <c r="G40" s="15">
        <f>RANK(F40,$F$2:$F$109)</f>
        <v>37</v>
      </c>
      <c r="H40" s="15" t="str">
        <f t="shared" si="0"/>
        <v>否</v>
      </c>
      <c r="I40" s="18"/>
      <c r="J40" s="9"/>
    </row>
    <row r="41" ht="26" customHeight="1" spans="1:10">
      <c r="A41" s="15">
        <v>198</v>
      </c>
      <c r="B41" s="15" t="s">
        <v>159</v>
      </c>
      <c r="C41" s="15" t="s">
        <v>10</v>
      </c>
      <c r="D41" s="15" t="s">
        <v>11</v>
      </c>
      <c r="E41" s="16" t="s">
        <v>120</v>
      </c>
      <c r="F41" s="15">
        <v>62</v>
      </c>
      <c r="G41" s="15">
        <f>RANK(F41,$F$2:$F$109)</f>
        <v>37</v>
      </c>
      <c r="H41" s="15" t="str">
        <f t="shared" si="0"/>
        <v>否</v>
      </c>
      <c r="I41" s="18"/>
      <c r="J41" s="9"/>
    </row>
    <row r="42" ht="26" customHeight="1" spans="1:10">
      <c r="A42" s="15">
        <v>183</v>
      </c>
      <c r="B42" s="15" t="s">
        <v>160</v>
      </c>
      <c r="C42" s="15" t="s">
        <v>10</v>
      </c>
      <c r="D42" s="15" t="s">
        <v>11</v>
      </c>
      <c r="E42" s="16" t="s">
        <v>120</v>
      </c>
      <c r="F42" s="15">
        <v>61.5</v>
      </c>
      <c r="G42" s="15">
        <f>RANK(F42,$F$2:$F$109)</f>
        <v>41</v>
      </c>
      <c r="H42" s="15" t="str">
        <f t="shared" si="0"/>
        <v>否</v>
      </c>
      <c r="I42" s="18"/>
      <c r="J42" s="9"/>
    </row>
    <row r="43" ht="26" customHeight="1" spans="1:10">
      <c r="A43" s="15">
        <v>199</v>
      </c>
      <c r="B43" s="15" t="s">
        <v>161</v>
      </c>
      <c r="C43" s="15" t="s">
        <v>10</v>
      </c>
      <c r="D43" s="15" t="s">
        <v>11</v>
      </c>
      <c r="E43" s="16" t="s">
        <v>120</v>
      </c>
      <c r="F43" s="15">
        <v>61</v>
      </c>
      <c r="G43" s="15">
        <f>RANK(F43,$F$2:$F$109)</f>
        <v>42</v>
      </c>
      <c r="H43" s="15" t="str">
        <f t="shared" si="0"/>
        <v>否</v>
      </c>
      <c r="I43" s="18"/>
      <c r="J43" s="9"/>
    </row>
    <row r="44" ht="26" customHeight="1" spans="1:10">
      <c r="A44" s="15">
        <v>208</v>
      </c>
      <c r="B44" s="15" t="s">
        <v>162</v>
      </c>
      <c r="C44" s="15" t="s">
        <v>10</v>
      </c>
      <c r="D44" s="15" t="s">
        <v>11</v>
      </c>
      <c r="E44" s="16" t="s">
        <v>120</v>
      </c>
      <c r="F44" s="15">
        <v>61</v>
      </c>
      <c r="G44" s="15">
        <f>RANK(F44,$F$2:$F$109)</f>
        <v>42</v>
      </c>
      <c r="H44" s="15" t="str">
        <f t="shared" si="0"/>
        <v>否</v>
      </c>
      <c r="I44" s="18"/>
      <c r="J44" s="9"/>
    </row>
    <row r="45" ht="26" customHeight="1" spans="1:10">
      <c r="A45" s="15">
        <v>145</v>
      </c>
      <c r="B45" s="15" t="s">
        <v>163</v>
      </c>
      <c r="C45" s="15" t="s">
        <v>10</v>
      </c>
      <c r="D45" s="15" t="s">
        <v>11</v>
      </c>
      <c r="E45" s="16" t="s">
        <v>120</v>
      </c>
      <c r="F45" s="15">
        <v>60</v>
      </c>
      <c r="G45" s="15">
        <f>RANK(F45,$F$2:$F$109)</f>
        <v>44</v>
      </c>
      <c r="H45" s="15" t="str">
        <f t="shared" si="0"/>
        <v>否</v>
      </c>
      <c r="I45" s="18"/>
      <c r="J45" s="9"/>
    </row>
    <row r="46" ht="26" customHeight="1" spans="1:10">
      <c r="A46" s="15">
        <v>180</v>
      </c>
      <c r="B46" s="15" t="s">
        <v>164</v>
      </c>
      <c r="C46" s="15" t="s">
        <v>10</v>
      </c>
      <c r="D46" s="15" t="s">
        <v>11</v>
      </c>
      <c r="E46" s="16" t="s">
        <v>120</v>
      </c>
      <c r="F46" s="15">
        <v>60</v>
      </c>
      <c r="G46" s="15">
        <f>RANK(F46,$F$2:$F$109)</f>
        <v>44</v>
      </c>
      <c r="H46" s="15" t="str">
        <f t="shared" si="0"/>
        <v>否</v>
      </c>
      <c r="I46" s="18"/>
      <c r="J46" s="9"/>
    </row>
    <row r="47" ht="26" customHeight="1" spans="1:10">
      <c r="A47" s="15">
        <v>156</v>
      </c>
      <c r="B47" s="15" t="s">
        <v>165</v>
      </c>
      <c r="C47" s="15" t="s">
        <v>10</v>
      </c>
      <c r="D47" s="15" t="s">
        <v>11</v>
      </c>
      <c r="E47" s="16" t="s">
        <v>120</v>
      </c>
      <c r="F47" s="15">
        <v>59</v>
      </c>
      <c r="G47" s="15">
        <f>RANK(F47,$F$2:$F$109)</f>
        <v>46</v>
      </c>
      <c r="H47" s="15" t="str">
        <f t="shared" si="0"/>
        <v>否</v>
      </c>
      <c r="I47" s="18"/>
      <c r="J47" s="9"/>
    </row>
    <row r="48" ht="26" customHeight="1" spans="1:10">
      <c r="A48" s="15">
        <v>166</v>
      </c>
      <c r="B48" s="15" t="s">
        <v>166</v>
      </c>
      <c r="C48" s="15" t="s">
        <v>10</v>
      </c>
      <c r="D48" s="15" t="s">
        <v>11</v>
      </c>
      <c r="E48" s="16" t="s">
        <v>120</v>
      </c>
      <c r="F48" s="15">
        <v>59</v>
      </c>
      <c r="G48" s="15">
        <f>RANK(F48,$F$2:$F$109)</f>
        <v>46</v>
      </c>
      <c r="H48" s="15" t="str">
        <f t="shared" si="0"/>
        <v>否</v>
      </c>
      <c r="I48" s="18"/>
      <c r="J48" s="9"/>
    </row>
    <row r="49" ht="26" customHeight="1" spans="1:10">
      <c r="A49" s="15">
        <v>106</v>
      </c>
      <c r="B49" s="15" t="s">
        <v>167</v>
      </c>
      <c r="C49" s="15" t="s">
        <v>10</v>
      </c>
      <c r="D49" s="15" t="s">
        <v>11</v>
      </c>
      <c r="E49" s="16" t="s">
        <v>120</v>
      </c>
      <c r="F49" s="15">
        <v>58</v>
      </c>
      <c r="G49" s="15">
        <f>RANK(F49,$F$2:$F$109)</f>
        <v>48</v>
      </c>
      <c r="H49" s="15" t="str">
        <f t="shared" si="0"/>
        <v>否</v>
      </c>
      <c r="I49" s="18"/>
      <c r="J49" s="9"/>
    </row>
    <row r="50" ht="26" customHeight="1" spans="1:10">
      <c r="A50" s="15">
        <v>130</v>
      </c>
      <c r="B50" s="15" t="s">
        <v>168</v>
      </c>
      <c r="C50" s="15" t="s">
        <v>10</v>
      </c>
      <c r="D50" s="15" t="s">
        <v>11</v>
      </c>
      <c r="E50" s="16" t="s">
        <v>120</v>
      </c>
      <c r="F50" s="15">
        <v>58</v>
      </c>
      <c r="G50" s="15">
        <f>RANK(F50,$F$2:$F$109)</f>
        <v>48</v>
      </c>
      <c r="H50" s="15" t="str">
        <f t="shared" si="0"/>
        <v>否</v>
      </c>
      <c r="I50" s="18"/>
      <c r="J50" s="9"/>
    </row>
    <row r="51" ht="26" customHeight="1" spans="1:10">
      <c r="A51" s="15">
        <v>154</v>
      </c>
      <c r="B51" s="15" t="s">
        <v>169</v>
      </c>
      <c r="C51" s="15" t="s">
        <v>10</v>
      </c>
      <c r="D51" s="15" t="s">
        <v>11</v>
      </c>
      <c r="E51" s="16" t="s">
        <v>120</v>
      </c>
      <c r="F51" s="15">
        <v>57.5</v>
      </c>
      <c r="G51" s="15">
        <f>RANK(F51,$F$2:$F$109)</f>
        <v>50</v>
      </c>
      <c r="H51" s="15" t="str">
        <f t="shared" si="0"/>
        <v>否</v>
      </c>
      <c r="I51" s="18"/>
      <c r="J51" s="9"/>
    </row>
    <row r="52" ht="26" customHeight="1" spans="1:10">
      <c r="A52" s="15">
        <v>114</v>
      </c>
      <c r="B52" s="15" t="s">
        <v>170</v>
      </c>
      <c r="C52" s="15" t="s">
        <v>10</v>
      </c>
      <c r="D52" s="15" t="s">
        <v>11</v>
      </c>
      <c r="E52" s="16" t="s">
        <v>120</v>
      </c>
      <c r="F52" s="15">
        <v>57</v>
      </c>
      <c r="G52" s="15">
        <f>RANK(F52,$F$2:$F$109)</f>
        <v>51</v>
      </c>
      <c r="H52" s="15" t="str">
        <f t="shared" si="0"/>
        <v>否</v>
      </c>
      <c r="I52" s="18"/>
      <c r="J52" s="9"/>
    </row>
    <row r="53" ht="26" customHeight="1" spans="1:10">
      <c r="A53" s="15">
        <v>131</v>
      </c>
      <c r="B53" s="15" t="s">
        <v>171</v>
      </c>
      <c r="C53" s="15" t="s">
        <v>10</v>
      </c>
      <c r="D53" s="15" t="s">
        <v>11</v>
      </c>
      <c r="E53" s="16" t="s">
        <v>120</v>
      </c>
      <c r="F53" s="15">
        <v>57</v>
      </c>
      <c r="G53" s="15">
        <f>RANK(F53,$F$2:$F$109)</f>
        <v>51</v>
      </c>
      <c r="H53" s="15" t="str">
        <f t="shared" si="0"/>
        <v>否</v>
      </c>
      <c r="I53" s="18"/>
      <c r="J53" s="9"/>
    </row>
    <row r="54" ht="26" customHeight="1" spans="1:10">
      <c r="A54" s="15">
        <v>204</v>
      </c>
      <c r="B54" s="15" t="s">
        <v>172</v>
      </c>
      <c r="C54" s="15" t="s">
        <v>10</v>
      </c>
      <c r="D54" s="15" t="s">
        <v>11</v>
      </c>
      <c r="E54" s="16" t="s">
        <v>120</v>
      </c>
      <c r="F54" s="15">
        <v>56</v>
      </c>
      <c r="G54" s="15">
        <f>RANK(F54,$F$2:$F$109)</f>
        <v>53</v>
      </c>
      <c r="H54" s="15" t="str">
        <f t="shared" si="0"/>
        <v>否</v>
      </c>
      <c r="I54" s="18"/>
      <c r="J54" s="9"/>
    </row>
    <row r="55" ht="26" customHeight="1" spans="1:10">
      <c r="A55" s="15">
        <v>207</v>
      </c>
      <c r="B55" s="15" t="s">
        <v>173</v>
      </c>
      <c r="C55" s="15" t="s">
        <v>10</v>
      </c>
      <c r="D55" s="15" t="s">
        <v>11</v>
      </c>
      <c r="E55" s="16" t="s">
        <v>120</v>
      </c>
      <c r="F55" s="15">
        <v>56</v>
      </c>
      <c r="G55" s="15">
        <f>RANK(F55,$F$2:$F$109)</f>
        <v>53</v>
      </c>
      <c r="H55" s="15" t="str">
        <f t="shared" si="0"/>
        <v>否</v>
      </c>
      <c r="I55" s="18"/>
      <c r="J55" s="9"/>
    </row>
    <row r="56" ht="26" customHeight="1" spans="1:10">
      <c r="A56" s="15">
        <v>129</v>
      </c>
      <c r="B56" s="15" t="s">
        <v>174</v>
      </c>
      <c r="C56" s="15" t="s">
        <v>10</v>
      </c>
      <c r="D56" s="15" t="s">
        <v>11</v>
      </c>
      <c r="E56" s="16" t="s">
        <v>120</v>
      </c>
      <c r="F56" s="15">
        <v>54</v>
      </c>
      <c r="G56" s="15">
        <f>RANK(F56,$F$2:$F$109)</f>
        <v>55</v>
      </c>
      <c r="H56" s="15" t="str">
        <f t="shared" si="0"/>
        <v>否</v>
      </c>
      <c r="I56" s="18"/>
      <c r="J56" s="9"/>
    </row>
    <row r="57" ht="26" customHeight="1" spans="1:10">
      <c r="A57" s="15">
        <v>177</v>
      </c>
      <c r="B57" s="15" t="s">
        <v>175</v>
      </c>
      <c r="C57" s="15" t="s">
        <v>10</v>
      </c>
      <c r="D57" s="15" t="s">
        <v>11</v>
      </c>
      <c r="E57" s="16" t="s">
        <v>120</v>
      </c>
      <c r="F57" s="15">
        <v>54</v>
      </c>
      <c r="G57" s="15">
        <f>RANK(F57,$F$2:$F$109)</f>
        <v>55</v>
      </c>
      <c r="H57" s="15" t="str">
        <f t="shared" si="0"/>
        <v>否</v>
      </c>
      <c r="I57" s="18"/>
      <c r="J57" s="9"/>
    </row>
    <row r="58" ht="26" customHeight="1" spans="1:10">
      <c r="A58" s="15">
        <v>181</v>
      </c>
      <c r="B58" s="15" t="s">
        <v>176</v>
      </c>
      <c r="C58" s="15" t="s">
        <v>10</v>
      </c>
      <c r="D58" s="15" t="s">
        <v>11</v>
      </c>
      <c r="E58" s="16" t="s">
        <v>120</v>
      </c>
      <c r="F58" s="15">
        <v>54</v>
      </c>
      <c r="G58" s="15">
        <f>RANK(F58,$F$2:$F$109)</f>
        <v>55</v>
      </c>
      <c r="H58" s="15" t="str">
        <f t="shared" si="0"/>
        <v>否</v>
      </c>
      <c r="I58" s="18"/>
      <c r="J58" s="9"/>
    </row>
    <row r="59" ht="26" customHeight="1" spans="1:10">
      <c r="A59" s="15">
        <v>167</v>
      </c>
      <c r="B59" s="15" t="s">
        <v>177</v>
      </c>
      <c r="C59" s="15" t="s">
        <v>10</v>
      </c>
      <c r="D59" s="15" t="s">
        <v>11</v>
      </c>
      <c r="E59" s="16" t="s">
        <v>120</v>
      </c>
      <c r="F59" s="15">
        <v>52</v>
      </c>
      <c r="G59" s="15">
        <f>RANK(F59,$F$2:$F$109)</f>
        <v>58</v>
      </c>
      <c r="H59" s="15" t="str">
        <f t="shared" si="0"/>
        <v>否</v>
      </c>
      <c r="I59" s="18"/>
      <c r="J59" s="9"/>
    </row>
    <row r="60" ht="26" customHeight="1" spans="1:10">
      <c r="A60" s="15">
        <v>125</v>
      </c>
      <c r="B60" s="15" t="s">
        <v>178</v>
      </c>
      <c r="C60" s="15" t="s">
        <v>10</v>
      </c>
      <c r="D60" s="15" t="s">
        <v>11</v>
      </c>
      <c r="E60" s="16" t="s">
        <v>120</v>
      </c>
      <c r="F60" s="15">
        <v>51</v>
      </c>
      <c r="G60" s="15">
        <f>RANK(F60,$F$2:$F$109)</f>
        <v>59</v>
      </c>
      <c r="H60" s="15" t="str">
        <f t="shared" si="0"/>
        <v>否</v>
      </c>
      <c r="I60" s="18"/>
      <c r="J60" s="9"/>
    </row>
    <row r="61" ht="26" customHeight="1" spans="1:10">
      <c r="A61" s="15">
        <v>173</v>
      </c>
      <c r="B61" s="15" t="s">
        <v>179</v>
      </c>
      <c r="C61" s="15" t="s">
        <v>10</v>
      </c>
      <c r="D61" s="15" t="s">
        <v>11</v>
      </c>
      <c r="E61" s="16" t="s">
        <v>120</v>
      </c>
      <c r="F61" s="15">
        <v>50</v>
      </c>
      <c r="G61" s="15">
        <f>RANK(F61,$F$2:$F$109)</f>
        <v>60</v>
      </c>
      <c r="H61" s="15" t="str">
        <f t="shared" si="0"/>
        <v>否</v>
      </c>
      <c r="I61" s="18"/>
      <c r="J61" s="9"/>
    </row>
    <row r="62" ht="26" customHeight="1" spans="1:10">
      <c r="A62" s="15">
        <v>188</v>
      </c>
      <c r="B62" s="15" t="s">
        <v>180</v>
      </c>
      <c r="C62" s="15" t="s">
        <v>10</v>
      </c>
      <c r="D62" s="15" t="s">
        <v>11</v>
      </c>
      <c r="E62" s="16" t="s">
        <v>120</v>
      </c>
      <c r="F62" s="15">
        <v>50</v>
      </c>
      <c r="G62" s="15">
        <f>RANK(F62,$F$2:$F$109)</f>
        <v>60</v>
      </c>
      <c r="H62" s="15" t="str">
        <f t="shared" si="0"/>
        <v>否</v>
      </c>
      <c r="I62" s="18"/>
      <c r="J62" s="9"/>
    </row>
    <row r="63" ht="26" customHeight="1" spans="1:10">
      <c r="A63" s="15">
        <v>120</v>
      </c>
      <c r="B63" s="15" t="s">
        <v>181</v>
      </c>
      <c r="C63" s="15" t="s">
        <v>10</v>
      </c>
      <c r="D63" s="15" t="s">
        <v>11</v>
      </c>
      <c r="E63" s="16" t="s">
        <v>120</v>
      </c>
      <c r="F63" s="15">
        <v>48</v>
      </c>
      <c r="G63" s="15">
        <f>RANK(F63,$F$2:$F$109)</f>
        <v>62</v>
      </c>
      <c r="H63" s="15" t="str">
        <f t="shared" si="0"/>
        <v>否</v>
      </c>
      <c r="I63" s="18"/>
      <c r="J63" s="9"/>
    </row>
    <row r="64" ht="26" customHeight="1" spans="1:10">
      <c r="A64" s="15">
        <v>133</v>
      </c>
      <c r="B64" s="15" t="s">
        <v>182</v>
      </c>
      <c r="C64" s="15" t="s">
        <v>10</v>
      </c>
      <c r="D64" s="15" t="s">
        <v>11</v>
      </c>
      <c r="E64" s="16" t="s">
        <v>120</v>
      </c>
      <c r="F64" s="15">
        <v>48</v>
      </c>
      <c r="G64" s="15">
        <f>RANK(F64,$F$2:$F$109)</f>
        <v>62</v>
      </c>
      <c r="H64" s="15" t="str">
        <f t="shared" si="0"/>
        <v>否</v>
      </c>
      <c r="I64" s="18"/>
      <c r="J64" s="9"/>
    </row>
    <row r="65" ht="26" customHeight="1" spans="1:10">
      <c r="A65" s="15">
        <v>146</v>
      </c>
      <c r="B65" s="15" t="s">
        <v>183</v>
      </c>
      <c r="C65" s="15" t="s">
        <v>10</v>
      </c>
      <c r="D65" s="15" t="s">
        <v>11</v>
      </c>
      <c r="E65" s="16" t="s">
        <v>120</v>
      </c>
      <c r="F65" s="15">
        <v>48</v>
      </c>
      <c r="G65" s="15">
        <f>RANK(F65,$F$2:$F$109)</f>
        <v>62</v>
      </c>
      <c r="H65" s="15" t="str">
        <f t="shared" si="0"/>
        <v>否</v>
      </c>
      <c r="I65" s="18"/>
      <c r="J65" s="9"/>
    </row>
    <row r="66" ht="26" customHeight="1" spans="1:10">
      <c r="A66" s="15">
        <v>202</v>
      </c>
      <c r="B66" s="15" t="s">
        <v>184</v>
      </c>
      <c r="C66" s="15" t="s">
        <v>10</v>
      </c>
      <c r="D66" s="15" t="s">
        <v>11</v>
      </c>
      <c r="E66" s="16" t="s">
        <v>120</v>
      </c>
      <c r="F66" s="15">
        <v>48</v>
      </c>
      <c r="G66" s="15">
        <f>RANK(F66,$F$2:$F$109)</f>
        <v>62</v>
      </c>
      <c r="H66" s="15" t="str">
        <f t="shared" ref="H66:H109" si="1">IF(G66&gt;=37,"否",IF(G66&lt;=36,"是"))</f>
        <v>否</v>
      </c>
      <c r="I66" s="18"/>
      <c r="J66" s="9"/>
    </row>
    <row r="67" ht="26" customHeight="1" spans="1:10">
      <c r="A67" s="15">
        <v>118</v>
      </c>
      <c r="B67" s="15" t="s">
        <v>185</v>
      </c>
      <c r="C67" s="15" t="s">
        <v>10</v>
      </c>
      <c r="D67" s="15" t="s">
        <v>11</v>
      </c>
      <c r="E67" s="16" t="s">
        <v>120</v>
      </c>
      <c r="F67" s="15">
        <v>47</v>
      </c>
      <c r="G67" s="15">
        <f>RANK(F67,$F$2:$F$109)</f>
        <v>66</v>
      </c>
      <c r="H67" s="15" t="str">
        <f t="shared" si="1"/>
        <v>否</v>
      </c>
      <c r="I67" s="18"/>
      <c r="J67" s="9"/>
    </row>
    <row r="68" ht="26" customHeight="1" spans="1:10">
      <c r="A68" s="15">
        <v>155</v>
      </c>
      <c r="B68" s="15" t="s">
        <v>186</v>
      </c>
      <c r="C68" s="15" t="s">
        <v>45</v>
      </c>
      <c r="D68" s="15" t="s">
        <v>11</v>
      </c>
      <c r="E68" s="16" t="s">
        <v>120</v>
      </c>
      <c r="F68" s="15">
        <v>46</v>
      </c>
      <c r="G68" s="15">
        <f>RANK(F68,$F$2:$F$109)</f>
        <v>67</v>
      </c>
      <c r="H68" s="15" t="str">
        <f t="shared" si="1"/>
        <v>否</v>
      </c>
      <c r="I68" s="18"/>
      <c r="J68" s="9"/>
    </row>
    <row r="69" ht="26" customHeight="1" spans="1:10">
      <c r="A69" s="15">
        <v>201</v>
      </c>
      <c r="B69" s="15" t="s">
        <v>187</v>
      </c>
      <c r="C69" s="15" t="s">
        <v>10</v>
      </c>
      <c r="D69" s="15" t="s">
        <v>11</v>
      </c>
      <c r="E69" s="16" t="s">
        <v>120</v>
      </c>
      <c r="F69" s="15">
        <v>46</v>
      </c>
      <c r="G69" s="15">
        <f>RANK(F69,$F$2:$F$109)</f>
        <v>67</v>
      </c>
      <c r="H69" s="15" t="str">
        <f t="shared" si="1"/>
        <v>否</v>
      </c>
      <c r="I69" s="18"/>
      <c r="J69" s="9"/>
    </row>
    <row r="70" ht="26" customHeight="1" spans="1:10">
      <c r="A70" s="15">
        <v>203</v>
      </c>
      <c r="B70" s="15" t="s">
        <v>188</v>
      </c>
      <c r="C70" s="15" t="s">
        <v>10</v>
      </c>
      <c r="D70" s="15" t="s">
        <v>11</v>
      </c>
      <c r="E70" s="16" t="s">
        <v>120</v>
      </c>
      <c r="F70" s="15">
        <v>46</v>
      </c>
      <c r="G70" s="15">
        <f>RANK(F70,$F$2:$F$109)</f>
        <v>67</v>
      </c>
      <c r="H70" s="15" t="str">
        <f t="shared" si="1"/>
        <v>否</v>
      </c>
      <c r="I70" s="18"/>
      <c r="J70" s="9"/>
    </row>
    <row r="71" ht="26" customHeight="1" spans="1:10">
      <c r="A71" s="15">
        <v>178</v>
      </c>
      <c r="B71" s="15" t="s">
        <v>189</v>
      </c>
      <c r="C71" s="15" t="s">
        <v>10</v>
      </c>
      <c r="D71" s="15" t="s">
        <v>11</v>
      </c>
      <c r="E71" s="16" t="s">
        <v>120</v>
      </c>
      <c r="F71" s="15">
        <v>45</v>
      </c>
      <c r="G71" s="15">
        <f>RANK(F71,$F$2:$F$109)</f>
        <v>70</v>
      </c>
      <c r="H71" s="15" t="str">
        <f t="shared" si="1"/>
        <v>否</v>
      </c>
      <c r="I71" s="18"/>
      <c r="J71" s="9"/>
    </row>
    <row r="72" ht="26" customHeight="1" spans="1:10">
      <c r="A72" s="15">
        <v>205</v>
      </c>
      <c r="B72" s="15" t="s">
        <v>190</v>
      </c>
      <c r="C72" s="15" t="s">
        <v>10</v>
      </c>
      <c r="D72" s="15" t="s">
        <v>11</v>
      </c>
      <c r="E72" s="16" t="s">
        <v>120</v>
      </c>
      <c r="F72" s="15">
        <v>45</v>
      </c>
      <c r="G72" s="15">
        <f>RANK(F72,$F$2:$F$109)</f>
        <v>70</v>
      </c>
      <c r="H72" s="15" t="str">
        <f t="shared" si="1"/>
        <v>否</v>
      </c>
      <c r="I72" s="18"/>
      <c r="J72" s="9"/>
    </row>
    <row r="73" ht="26" customHeight="1" spans="1:10">
      <c r="A73" s="15">
        <v>158</v>
      </c>
      <c r="B73" s="15" t="s">
        <v>191</v>
      </c>
      <c r="C73" s="15" t="s">
        <v>10</v>
      </c>
      <c r="D73" s="15" t="s">
        <v>11</v>
      </c>
      <c r="E73" s="16" t="s">
        <v>120</v>
      </c>
      <c r="F73" s="15">
        <v>44</v>
      </c>
      <c r="G73" s="15">
        <f>RANK(F73,$F$2:$F$109)</f>
        <v>72</v>
      </c>
      <c r="H73" s="15" t="str">
        <f t="shared" si="1"/>
        <v>否</v>
      </c>
      <c r="I73" s="18"/>
      <c r="J73" s="9"/>
    </row>
    <row r="74" ht="26" customHeight="1" spans="1:10">
      <c r="A74" s="15">
        <v>168</v>
      </c>
      <c r="B74" s="15" t="s">
        <v>192</v>
      </c>
      <c r="C74" s="15" t="s">
        <v>10</v>
      </c>
      <c r="D74" s="15" t="s">
        <v>11</v>
      </c>
      <c r="E74" s="16" t="s">
        <v>120</v>
      </c>
      <c r="F74" s="15">
        <v>44</v>
      </c>
      <c r="G74" s="15">
        <f>RANK(F74,$F$2:$F$109)</f>
        <v>72</v>
      </c>
      <c r="H74" s="15" t="str">
        <f t="shared" si="1"/>
        <v>否</v>
      </c>
      <c r="I74" s="18"/>
      <c r="J74" s="9"/>
    </row>
    <row r="75" ht="26" customHeight="1" spans="1:10">
      <c r="A75" s="15">
        <v>157</v>
      </c>
      <c r="B75" s="15" t="s">
        <v>193</v>
      </c>
      <c r="C75" s="15" t="s">
        <v>10</v>
      </c>
      <c r="D75" s="15" t="s">
        <v>11</v>
      </c>
      <c r="E75" s="16" t="s">
        <v>120</v>
      </c>
      <c r="F75" s="15">
        <v>42</v>
      </c>
      <c r="G75" s="15">
        <f>RANK(F75,$F$2:$F$109)</f>
        <v>74</v>
      </c>
      <c r="H75" s="15" t="str">
        <f t="shared" si="1"/>
        <v>否</v>
      </c>
      <c r="I75" s="18"/>
      <c r="J75" s="9"/>
    </row>
    <row r="76" ht="26" customHeight="1" spans="1:10">
      <c r="A76" s="15">
        <v>192</v>
      </c>
      <c r="B76" s="15" t="s">
        <v>194</v>
      </c>
      <c r="C76" s="15" t="s">
        <v>10</v>
      </c>
      <c r="D76" s="15" t="s">
        <v>11</v>
      </c>
      <c r="E76" s="16" t="s">
        <v>120</v>
      </c>
      <c r="F76" s="15">
        <v>40</v>
      </c>
      <c r="G76" s="15">
        <f>RANK(F76,$F$2:$F$109)</f>
        <v>75</v>
      </c>
      <c r="H76" s="15" t="str">
        <f t="shared" si="1"/>
        <v>否</v>
      </c>
      <c r="I76" s="18"/>
      <c r="J76" s="9"/>
    </row>
    <row r="77" ht="26" customHeight="1" spans="1:10">
      <c r="A77" s="15">
        <v>186</v>
      </c>
      <c r="B77" s="15" t="s">
        <v>195</v>
      </c>
      <c r="C77" s="15" t="s">
        <v>10</v>
      </c>
      <c r="D77" s="15" t="s">
        <v>11</v>
      </c>
      <c r="E77" s="16" t="s">
        <v>120</v>
      </c>
      <c r="F77" s="15">
        <v>39</v>
      </c>
      <c r="G77" s="15">
        <f>RANK(F77,$F$2:$F$109)</f>
        <v>76</v>
      </c>
      <c r="H77" s="15" t="str">
        <f t="shared" si="1"/>
        <v>否</v>
      </c>
      <c r="I77" s="18"/>
      <c r="J77" s="9"/>
    </row>
    <row r="78" ht="26" customHeight="1" spans="1:10">
      <c r="A78" s="15">
        <v>206</v>
      </c>
      <c r="B78" s="15" t="s">
        <v>196</v>
      </c>
      <c r="C78" s="15" t="s">
        <v>10</v>
      </c>
      <c r="D78" s="15" t="s">
        <v>11</v>
      </c>
      <c r="E78" s="16" t="s">
        <v>120</v>
      </c>
      <c r="F78" s="15">
        <v>39</v>
      </c>
      <c r="G78" s="15">
        <f>RANK(F78,$F$2:$F$109)</f>
        <v>76</v>
      </c>
      <c r="H78" s="15" t="str">
        <f t="shared" si="1"/>
        <v>否</v>
      </c>
      <c r="I78" s="18"/>
      <c r="J78" s="9"/>
    </row>
    <row r="79" ht="26" customHeight="1" spans="1:10">
      <c r="A79" s="15">
        <v>209</v>
      </c>
      <c r="B79" s="15" t="s">
        <v>197</v>
      </c>
      <c r="C79" s="15" t="s">
        <v>10</v>
      </c>
      <c r="D79" s="15" t="s">
        <v>11</v>
      </c>
      <c r="E79" s="16" t="s">
        <v>120</v>
      </c>
      <c r="F79" s="15">
        <v>38</v>
      </c>
      <c r="G79" s="15">
        <f>RANK(F79,$F$2:$F$109)</f>
        <v>78</v>
      </c>
      <c r="H79" s="15" t="str">
        <f t="shared" si="1"/>
        <v>否</v>
      </c>
      <c r="I79" s="18"/>
      <c r="J79" s="9"/>
    </row>
    <row r="80" ht="26" customHeight="1" spans="1:10">
      <c r="A80" s="15">
        <v>175</v>
      </c>
      <c r="B80" s="15" t="s">
        <v>198</v>
      </c>
      <c r="C80" s="15" t="s">
        <v>10</v>
      </c>
      <c r="D80" s="15" t="s">
        <v>11</v>
      </c>
      <c r="E80" s="16" t="s">
        <v>120</v>
      </c>
      <c r="F80" s="15">
        <v>36</v>
      </c>
      <c r="G80" s="15">
        <f>RANK(F80,$F$2:$F$109)</f>
        <v>79</v>
      </c>
      <c r="H80" s="15" t="str">
        <f t="shared" si="1"/>
        <v>否</v>
      </c>
      <c r="I80" s="18"/>
      <c r="J80" s="9"/>
    </row>
    <row r="81" ht="26" customHeight="1" spans="1:10">
      <c r="A81" s="15">
        <v>210</v>
      </c>
      <c r="B81" s="15" t="s">
        <v>199</v>
      </c>
      <c r="C81" s="15" t="s">
        <v>10</v>
      </c>
      <c r="D81" s="15" t="s">
        <v>11</v>
      </c>
      <c r="E81" s="16" t="s">
        <v>120</v>
      </c>
      <c r="F81" s="15">
        <v>35</v>
      </c>
      <c r="G81" s="15">
        <f>RANK(F81,$F$2:$F$109)</f>
        <v>80</v>
      </c>
      <c r="H81" s="15" t="str">
        <f t="shared" si="1"/>
        <v>否</v>
      </c>
      <c r="I81" s="18"/>
      <c r="J81" s="9"/>
    </row>
    <row r="82" ht="26" customHeight="1" spans="1:10">
      <c r="A82" s="15">
        <v>174</v>
      </c>
      <c r="B82" s="15" t="s">
        <v>200</v>
      </c>
      <c r="C82" s="15" t="s">
        <v>10</v>
      </c>
      <c r="D82" s="15" t="s">
        <v>11</v>
      </c>
      <c r="E82" s="16" t="s">
        <v>120</v>
      </c>
      <c r="F82" s="15">
        <v>34</v>
      </c>
      <c r="G82" s="15">
        <f>RANK(F82,$F$2:$F$109)</f>
        <v>81</v>
      </c>
      <c r="H82" s="15" t="str">
        <f t="shared" si="1"/>
        <v>否</v>
      </c>
      <c r="I82" s="18"/>
      <c r="J82" s="9"/>
    </row>
    <row r="83" ht="26" customHeight="1" spans="1:10">
      <c r="A83" s="15">
        <v>195</v>
      </c>
      <c r="B83" s="15" t="s">
        <v>201</v>
      </c>
      <c r="C83" s="15" t="s">
        <v>10</v>
      </c>
      <c r="D83" s="15" t="s">
        <v>11</v>
      </c>
      <c r="E83" s="16" t="s">
        <v>120</v>
      </c>
      <c r="F83" s="15">
        <v>34</v>
      </c>
      <c r="G83" s="15">
        <f>RANK(F83,$F$2:$F$109)</f>
        <v>81</v>
      </c>
      <c r="H83" s="15" t="str">
        <f t="shared" si="1"/>
        <v>否</v>
      </c>
      <c r="I83" s="18"/>
      <c r="J83" s="9"/>
    </row>
    <row r="84" ht="26" customHeight="1" spans="1:10">
      <c r="A84" s="15">
        <v>212</v>
      </c>
      <c r="B84" s="15" t="s">
        <v>202</v>
      </c>
      <c r="C84" s="15" t="s">
        <v>10</v>
      </c>
      <c r="D84" s="15" t="s">
        <v>11</v>
      </c>
      <c r="E84" s="16" t="s">
        <v>120</v>
      </c>
      <c r="F84" s="15">
        <v>33</v>
      </c>
      <c r="G84" s="15">
        <f>RANK(F84,$F$2:$F$109)</f>
        <v>83</v>
      </c>
      <c r="H84" s="15" t="str">
        <f t="shared" si="1"/>
        <v>否</v>
      </c>
      <c r="I84" s="18"/>
      <c r="J84" s="9"/>
    </row>
    <row r="85" ht="26" customHeight="1" spans="1:10">
      <c r="A85" s="15">
        <v>107</v>
      </c>
      <c r="B85" s="15" t="s">
        <v>203</v>
      </c>
      <c r="C85" s="15" t="s">
        <v>10</v>
      </c>
      <c r="D85" s="15" t="s">
        <v>11</v>
      </c>
      <c r="E85" s="16" t="s">
        <v>120</v>
      </c>
      <c r="F85" s="15">
        <v>29</v>
      </c>
      <c r="G85" s="15">
        <f>RANK(F85,$F$2:$F$109)</f>
        <v>84</v>
      </c>
      <c r="H85" s="15" t="str">
        <f t="shared" si="1"/>
        <v>否</v>
      </c>
      <c r="I85" s="18"/>
      <c r="J85" s="9"/>
    </row>
    <row r="86" ht="26" customHeight="1" spans="1:10">
      <c r="A86" s="15">
        <v>184</v>
      </c>
      <c r="B86" s="15" t="s">
        <v>204</v>
      </c>
      <c r="C86" s="15" t="s">
        <v>10</v>
      </c>
      <c r="D86" s="15" t="s">
        <v>11</v>
      </c>
      <c r="E86" s="16" t="s">
        <v>120</v>
      </c>
      <c r="F86" s="15">
        <v>27.5</v>
      </c>
      <c r="G86" s="15">
        <f>RANK(F86,$F$2:$F$109)</f>
        <v>85</v>
      </c>
      <c r="H86" s="15" t="str">
        <f t="shared" si="1"/>
        <v>否</v>
      </c>
      <c r="I86" s="18"/>
      <c r="J86" s="9"/>
    </row>
    <row r="87" ht="26" customHeight="1" spans="1:10">
      <c r="A87" s="15">
        <v>126</v>
      </c>
      <c r="B87" s="15" t="s">
        <v>205</v>
      </c>
      <c r="C87" s="15" t="s">
        <v>45</v>
      </c>
      <c r="D87" s="15" t="s">
        <v>11</v>
      </c>
      <c r="E87" s="16" t="s">
        <v>120</v>
      </c>
      <c r="F87" s="15">
        <v>11</v>
      </c>
      <c r="G87" s="15">
        <f>RANK(F87,$F$2:$F$109)</f>
        <v>86</v>
      </c>
      <c r="H87" s="15" t="str">
        <f t="shared" si="1"/>
        <v>否</v>
      </c>
      <c r="I87" s="18"/>
      <c r="J87" s="9"/>
    </row>
    <row r="88" ht="26" customHeight="1" spans="1:10">
      <c r="A88" s="15">
        <v>105</v>
      </c>
      <c r="B88" s="15" t="s">
        <v>206</v>
      </c>
      <c r="C88" s="15" t="s">
        <v>10</v>
      </c>
      <c r="D88" s="15" t="s">
        <v>11</v>
      </c>
      <c r="E88" s="16" t="s">
        <v>120</v>
      </c>
      <c r="F88" s="15">
        <v>0</v>
      </c>
      <c r="G88" s="15"/>
      <c r="H88" s="15" t="s">
        <v>42</v>
      </c>
      <c r="I88" s="19" t="s">
        <v>92</v>
      </c>
      <c r="J88" s="9"/>
    </row>
    <row r="89" ht="26" customHeight="1" spans="1:10">
      <c r="A89" s="15">
        <v>111</v>
      </c>
      <c r="B89" s="15" t="s">
        <v>207</v>
      </c>
      <c r="C89" s="15" t="s">
        <v>10</v>
      </c>
      <c r="D89" s="15" t="s">
        <v>11</v>
      </c>
      <c r="E89" s="16" t="s">
        <v>120</v>
      </c>
      <c r="F89" s="15">
        <v>0</v>
      </c>
      <c r="G89" s="15"/>
      <c r="H89" s="15" t="s">
        <v>42</v>
      </c>
      <c r="I89" s="19" t="s">
        <v>92</v>
      </c>
      <c r="J89" s="9"/>
    </row>
    <row r="90" ht="26" customHeight="1" spans="1:10">
      <c r="A90" s="15">
        <v>113</v>
      </c>
      <c r="B90" s="15" t="s">
        <v>208</v>
      </c>
      <c r="C90" s="15" t="s">
        <v>10</v>
      </c>
      <c r="D90" s="15" t="s">
        <v>11</v>
      </c>
      <c r="E90" s="16" t="s">
        <v>120</v>
      </c>
      <c r="F90" s="15">
        <v>0</v>
      </c>
      <c r="G90" s="15"/>
      <c r="H90" s="15" t="s">
        <v>42</v>
      </c>
      <c r="I90" s="19" t="s">
        <v>92</v>
      </c>
      <c r="J90" s="9"/>
    </row>
    <row r="91" ht="26" customHeight="1" spans="1:10">
      <c r="A91" s="15">
        <v>115</v>
      </c>
      <c r="B91" s="15" t="s">
        <v>209</v>
      </c>
      <c r="C91" s="15" t="s">
        <v>10</v>
      </c>
      <c r="D91" s="15" t="s">
        <v>11</v>
      </c>
      <c r="E91" s="16" t="s">
        <v>120</v>
      </c>
      <c r="F91" s="15">
        <v>0</v>
      </c>
      <c r="G91" s="15"/>
      <c r="H91" s="15" t="s">
        <v>42</v>
      </c>
      <c r="I91" s="19" t="s">
        <v>92</v>
      </c>
      <c r="J91" s="9"/>
    </row>
    <row r="92" ht="26" customHeight="1" spans="1:10">
      <c r="A92" s="15">
        <v>117</v>
      </c>
      <c r="B92" s="15" t="s">
        <v>210</v>
      </c>
      <c r="C92" s="15" t="s">
        <v>10</v>
      </c>
      <c r="D92" s="15" t="s">
        <v>11</v>
      </c>
      <c r="E92" s="16" t="s">
        <v>120</v>
      </c>
      <c r="F92" s="15">
        <v>0</v>
      </c>
      <c r="G92" s="15"/>
      <c r="H92" s="15" t="s">
        <v>42</v>
      </c>
      <c r="I92" s="19" t="s">
        <v>92</v>
      </c>
      <c r="J92" s="9"/>
    </row>
    <row r="93" ht="26" customHeight="1" spans="1:10">
      <c r="A93" s="15">
        <v>119</v>
      </c>
      <c r="B93" s="15" t="s">
        <v>211</v>
      </c>
      <c r="C93" s="15" t="s">
        <v>10</v>
      </c>
      <c r="D93" s="15" t="s">
        <v>11</v>
      </c>
      <c r="E93" s="16" t="s">
        <v>120</v>
      </c>
      <c r="F93" s="15">
        <v>0</v>
      </c>
      <c r="G93" s="15"/>
      <c r="H93" s="15" t="s">
        <v>42</v>
      </c>
      <c r="I93" s="19" t="s">
        <v>92</v>
      </c>
      <c r="J93" s="9"/>
    </row>
    <row r="94" ht="26" customHeight="1" spans="1:10">
      <c r="A94" s="15">
        <v>121</v>
      </c>
      <c r="B94" s="15" t="s">
        <v>212</v>
      </c>
      <c r="C94" s="15" t="s">
        <v>10</v>
      </c>
      <c r="D94" s="15" t="s">
        <v>11</v>
      </c>
      <c r="E94" s="16" t="s">
        <v>120</v>
      </c>
      <c r="F94" s="15">
        <v>0</v>
      </c>
      <c r="G94" s="15"/>
      <c r="H94" s="15" t="s">
        <v>42</v>
      </c>
      <c r="I94" s="19" t="s">
        <v>92</v>
      </c>
      <c r="J94" s="9"/>
    </row>
    <row r="95" ht="26" customHeight="1" spans="1:10">
      <c r="A95" s="15">
        <v>123</v>
      </c>
      <c r="B95" s="15" t="s">
        <v>213</v>
      </c>
      <c r="C95" s="15" t="s">
        <v>10</v>
      </c>
      <c r="D95" s="15" t="s">
        <v>11</v>
      </c>
      <c r="E95" s="16" t="s">
        <v>120</v>
      </c>
      <c r="F95" s="15">
        <v>0</v>
      </c>
      <c r="G95" s="15"/>
      <c r="H95" s="15" t="s">
        <v>42</v>
      </c>
      <c r="I95" s="19" t="s">
        <v>92</v>
      </c>
      <c r="J95" s="9"/>
    </row>
    <row r="96" ht="26" customHeight="1" spans="1:10">
      <c r="A96" s="15">
        <v>134</v>
      </c>
      <c r="B96" s="15" t="s">
        <v>214</v>
      </c>
      <c r="C96" s="15" t="s">
        <v>10</v>
      </c>
      <c r="D96" s="15" t="s">
        <v>11</v>
      </c>
      <c r="E96" s="16" t="s">
        <v>120</v>
      </c>
      <c r="F96" s="15">
        <v>0</v>
      </c>
      <c r="G96" s="15"/>
      <c r="H96" s="15" t="s">
        <v>42</v>
      </c>
      <c r="I96" s="19" t="s">
        <v>92</v>
      </c>
      <c r="J96" s="9"/>
    </row>
    <row r="97" ht="26" customHeight="1" spans="1:10">
      <c r="A97" s="15">
        <v>138</v>
      </c>
      <c r="B97" s="15" t="s">
        <v>215</v>
      </c>
      <c r="C97" s="15" t="s">
        <v>10</v>
      </c>
      <c r="D97" s="15" t="s">
        <v>11</v>
      </c>
      <c r="E97" s="16" t="s">
        <v>120</v>
      </c>
      <c r="F97" s="15">
        <v>0</v>
      </c>
      <c r="G97" s="15"/>
      <c r="H97" s="15" t="s">
        <v>42</v>
      </c>
      <c r="I97" s="19" t="s">
        <v>92</v>
      </c>
      <c r="J97" s="9"/>
    </row>
    <row r="98" ht="26" customHeight="1" spans="1:10">
      <c r="A98" s="15">
        <v>139</v>
      </c>
      <c r="B98" s="15" t="s">
        <v>216</v>
      </c>
      <c r="C98" s="15" t="s">
        <v>10</v>
      </c>
      <c r="D98" s="15" t="s">
        <v>11</v>
      </c>
      <c r="E98" s="16" t="s">
        <v>120</v>
      </c>
      <c r="F98" s="15">
        <v>0</v>
      </c>
      <c r="G98" s="15"/>
      <c r="H98" s="15" t="s">
        <v>42</v>
      </c>
      <c r="I98" s="19" t="s">
        <v>92</v>
      </c>
      <c r="J98" s="9"/>
    </row>
    <row r="99" ht="26" customHeight="1" spans="1:10">
      <c r="A99" s="15">
        <v>140</v>
      </c>
      <c r="B99" s="15" t="s">
        <v>217</v>
      </c>
      <c r="C99" s="15" t="s">
        <v>10</v>
      </c>
      <c r="D99" s="15" t="s">
        <v>11</v>
      </c>
      <c r="E99" s="16" t="s">
        <v>120</v>
      </c>
      <c r="F99" s="15">
        <v>0</v>
      </c>
      <c r="G99" s="15"/>
      <c r="H99" s="15" t="s">
        <v>42</v>
      </c>
      <c r="I99" s="19" t="s">
        <v>92</v>
      </c>
      <c r="J99" s="9"/>
    </row>
    <row r="100" ht="26" customHeight="1" spans="1:10">
      <c r="A100" s="15">
        <v>142</v>
      </c>
      <c r="B100" s="15" t="s">
        <v>218</v>
      </c>
      <c r="C100" s="15" t="s">
        <v>10</v>
      </c>
      <c r="D100" s="15" t="s">
        <v>11</v>
      </c>
      <c r="E100" s="16" t="s">
        <v>120</v>
      </c>
      <c r="F100" s="15">
        <v>0</v>
      </c>
      <c r="G100" s="15"/>
      <c r="H100" s="15" t="s">
        <v>42</v>
      </c>
      <c r="I100" s="19" t="s">
        <v>92</v>
      </c>
      <c r="J100" s="9"/>
    </row>
    <row r="101" ht="26" customHeight="1" spans="1:10">
      <c r="A101" s="15">
        <v>143</v>
      </c>
      <c r="B101" s="15" t="s">
        <v>219</v>
      </c>
      <c r="C101" s="15" t="s">
        <v>10</v>
      </c>
      <c r="D101" s="15" t="s">
        <v>11</v>
      </c>
      <c r="E101" s="16" t="s">
        <v>120</v>
      </c>
      <c r="F101" s="15">
        <v>0</v>
      </c>
      <c r="G101" s="15"/>
      <c r="H101" s="15" t="s">
        <v>42</v>
      </c>
      <c r="I101" s="19" t="s">
        <v>92</v>
      </c>
      <c r="J101" s="9"/>
    </row>
    <row r="102" ht="26" customHeight="1" spans="1:10">
      <c r="A102" s="15">
        <v>144</v>
      </c>
      <c r="B102" s="15" t="s">
        <v>220</v>
      </c>
      <c r="C102" s="15" t="s">
        <v>45</v>
      </c>
      <c r="D102" s="15" t="s">
        <v>11</v>
      </c>
      <c r="E102" s="16" t="s">
        <v>120</v>
      </c>
      <c r="F102" s="15">
        <v>0</v>
      </c>
      <c r="G102" s="15"/>
      <c r="H102" s="15" t="s">
        <v>42</v>
      </c>
      <c r="I102" s="19" t="s">
        <v>92</v>
      </c>
      <c r="J102" s="9"/>
    </row>
    <row r="103" ht="26" customHeight="1" spans="1:10">
      <c r="A103" s="15">
        <v>147</v>
      </c>
      <c r="B103" s="15" t="s">
        <v>221</v>
      </c>
      <c r="C103" s="15" t="s">
        <v>10</v>
      </c>
      <c r="D103" s="15" t="s">
        <v>11</v>
      </c>
      <c r="E103" s="16" t="s">
        <v>120</v>
      </c>
      <c r="F103" s="15">
        <v>0</v>
      </c>
      <c r="G103" s="15"/>
      <c r="H103" s="15" t="s">
        <v>42</v>
      </c>
      <c r="I103" s="19" t="s">
        <v>92</v>
      </c>
      <c r="J103" s="9"/>
    </row>
    <row r="104" ht="26" customHeight="1" spans="1:10">
      <c r="A104" s="15">
        <v>148</v>
      </c>
      <c r="B104" s="15" t="s">
        <v>222</v>
      </c>
      <c r="C104" s="15" t="s">
        <v>10</v>
      </c>
      <c r="D104" s="15" t="s">
        <v>11</v>
      </c>
      <c r="E104" s="16" t="s">
        <v>120</v>
      </c>
      <c r="F104" s="15">
        <v>0</v>
      </c>
      <c r="G104" s="15"/>
      <c r="H104" s="15" t="s">
        <v>42</v>
      </c>
      <c r="I104" s="19" t="s">
        <v>92</v>
      </c>
      <c r="J104" s="9"/>
    </row>
    <row r="105" ht="26" customHeight="1" spans="1:10">
      <c r="A105" s="15">
        <v>149</v>
      </c>
      <c r="B105" s="15" t="s">
        <v>223</v>
      </c>
      <c r="C105" s="15" t="s">
        <v>10</v>
      </c>
      <c r="D105" s="15" t="s">
        <v>11</v>
      </c>
      <c r="E105" s="16" t="s">
        <v>120</v>
      </c>
      <c r="F105" s="15">
        <v>0</v>
      </c>
      <c r="G105" s="15"/>
      <c r="H105" s="15" t="s">
        <v>42</v>
      </c>
      <c r="I105" s="19" t="s">
        <v>92</v>
      </c>
      <c r="J105" s="9"/>
    </row>
    <row r="106" ht="26" customHeight="1" spans="1:10">
      <c r="A106" s="15">
        <v>153</v>
      </c>
      <c r="B106" s="15" t="s">
        <v>224</v>
      </c>
      <c r="C106" s="15" t="s">
        <v>10</v>
      </c>
      <c r="D106" s="15" t="s">
        <v>11</v>
      </c>
      <c r="E106" s="16" t="s">
        <v>120</v>
      </c>
      <c r="F106" s="15">
        <v>0</v>
      </c>
      <c r="G106" s="15"/>
      <c r="H106" s="15" t="s">
        <v>42</v>
      </c>
      <c r="I106" s="19" t="s">
        <v>92</v>
      </c>
      <c r="J106" s="9"/>
    </row>
    <row r="107" ht="26" customHeight="1" spans="1:10">
      <c r="A107" s="15">
        <v>160</v>
      </c>
      <c r="B107" s="15" t="s">
        <v>225</v>
      </c>
      <c r="C107" s="15" t="s">
        <v>10</v>
      </c>
      <c r="D107" s="15" t="s">
        <v>11</v>
      </c>
      <c r="E107" s="16" t="s">
        <v>120</v>
      </c>
      <c r="F107" s="15">
        <v>0</v>
      </c>
      <c r="G107" s="15"/>
      <c r="H107" s="15" t="s">
        <v>42</v>
      </c>
      <c r="I107" s="19" t="s">
        <v>92</v>
      </c>
      <c r="J107" s="9"/>
    </row>
    <row r="108" ht="26" customHeight="1" spans="1:10">
      <c r="A108" s="15">
        <v>171</v>
      </c>
      <c r="B108" s="15" t="s">
        <v>226</v>
      </c>
      <c r="C108" s="15" t="s">
        <v>10</v>
      </c>
      <c r="D108" s="15" t="s">
        <v>11</v>
      </c>
      <c r="E108" s="16" t="s">
        <v>120</v>
      </c>
      <c r="F108" s="15">
        <v>0</v>
      </c>
      <c r="G108" s="15"/>
      <c r="H108" s="15" t="s">
        <v>42</v>
      </c>
      <c r="I108" s="19" t="s">
        <v>92</v>
      </c>
      <c r="J108" s="9"/>
    </row>
    <row r="109" ht="26" customHeight="1" spans="1:10">
      <c r="A109" s="15">
        <v>197</v>
      </c>
      <c r="B109" s="15" t="s">
        <v>227</v>
      </c>
      <c r="C109" s="15" t="s">
        <v>10</v>
      </c>
      <c r="D109" s="15" t="s">
        <v>11</v>
      </c>
      <c r="E109" s="16" t="s">
        <v>120</v>
      </c>
      <c r="F109" s="15">
        <v>0</v>
      </c>
      <c r="G109" s="15"/>
      <c r="H109" s="15" t="s">
        <v>42</v>
      </c>
      <c r="I109" s="19" t="s">
        <v>92</v>
      </c>
      <c r="J109" s="9"/>
    </row>
    <row r="110" spans="5:5">
      <c r="E110" s="10"/>
    </row>
    <row r="111" spans="5:5">
      <c r="E111" s="10"/>
    </row>
  </sheetData>
  <sortState ref="A2:AR109">
    <sortCondition ref="F2" descending="1"/>
  </sortState>
  <pageMargins left="0.751388888888889" right="0.393055555555556" top="0.472222222222222" bottom="0.314583333333333" header="0.236111111111111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opLeftCell="A67" workbookViewId="0">
      <selection activeCell="M11" sqref="M11"/>
    </sheetView>
  </sheetViews>
  <sheetFormatPr defaultColWidth="9" defaultRowHeight="13.5"/>
  <cols>
    <col min="1" max="1" width="7.125" style="1" customWidth="1"/>
    <col min="2" max="2" width="9" style="1" customWidth="1"/>
    <col min="3" max="3" width="5" style="1" customWidth="1"/>
    <col min="4" max="4" width="18.125" style="1" customWidth="1"/>
    <col min="5" max="5" width="11.5" style="2" customWidth="1"/>
    <col min="6" max="6" width="11" style="1" customWidth="1"/>
    <col min="7" max="7" width="9" style="1" customWidth="1"/>
    <col min="8" max="8" width="11.5" style="1" customWidth="1"/>
    <col min="9" max="9" width="9" customWidth="1"/>
  </cols>
  <sheetData>
    <row r="1" ht="35.1" customHeight="1" spans="1:9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8" t="s">
        <v>8</v>
      </c>
    </row>
    <row r="2" ht="24" customHeight="1" spans="1:9">
      <c r="A2" s="6">
        <v>233</v>
      </c>
      <c r="B2" s="6" t="s">
        <v>228</v>
      </c>
      <c r="C2" s="6" t="s">
        <v>10</v>
      </c>
      <c r="D2" s="6" t="s">
        <v>11</v>
      </c>
      <c r="E2" s="7" t="s">
        <v>229</v>
      </c>
      <c r="F2" s="6">
        <v>79</v>
      </c>
      <c r="G2" s="6">
        <f>RANK(F2,$F$2:$F$85)</f>
        <v>1</v>
      </c>
      <c r="H2" s="6" t="str">
        <f t="shared" ref="H2:H29" si="0">IF(G2&gt;=31,"否",IF(G2&lt;=30,"是"))</f>
        <v>是</v>
      </c>
      <c r="I2" s="9"/>
    </row>
    <row r="3" ht="27" customHeight="1" spans="1:9">
      <c r="A3" s="6">
        <v>226</v>
      </c>
      <c r="B3" s="6" t="s">
        <v>230</v>
      </c>
      <c r="C3" s="6" t="s">
        <v>10</v>
      </c>
      <c r="D3" s="6" t="s">
        <v>11</v>
      </c>
      <c r="E3" s="7" t="s">
        <v>229</v>
      </c>
      <c r="F3" s="6">
        <v>77</v>
      </c>
      <c r="G3" s="6">
        <f>RANK(F3,$F$2:$F$85)</f>
        <v>2</v>
      </c>
      <c r="H3" s="6" t="str">
        <f t="shared" si="0"/>
        <v>是</v>
      </c>
      <c r="I3" s="9"/>
    </row>
    <row r="4" ht="27" customHeight="1" spans="1:9">
      <c r="A4" s="6">
        <v>264</v>
      </c>
      <c r="B4" s="6" t="s">
        <v>231</v>
      </c>
      <c r="C4" s="6" t="s">
        <v>10</v>
      </c>
      <c r="D4" s="6" t="s">
        <v>11</v>
      </c>
      <c r="E4" s="7" t="s">
        <v>229</v>
      </c>
      <c r="F4" s="6">
        <v>77</v>
      </c>
      <c r="G4" s="6">
        <f>RANK(F4,$F$2:$F$85)</f>
        <v>2</v>
      </c>
      <c r="H4" s="6" t="str">
        <f t="shared" si="0"/>
        <v>是</v>
      </c>
      <c r="I4" s="9"/>
    </row>
    <row r="5" ht="27" customHeight="1" spans="1:9">
      <c r="A5" s="6">
        <v>217</v>
      </c>
      <c r="B5" s="6" t="s">
        <v>232</v>
      </c>
      <c r="C5" s="6" t="s">
        <v>10</v>
      </c>
      <c r="D5" s="6" t="s">
        <v>11</v>
      </c>
      <c r="E5" s="7" t="s">
        <v>229</v>
      </c>
      <c r="F5" s="6">
        <v>76</v>
      </c>
      <c r="G5" s="6">
        <f>RANK(F5,$F$2:$F$85)</f>
        <v>4</v>
      </c>
      <c r="H5" s="6" t="str">
        <f t="shared" si="0"/>
        <v>是</v>
      </c>
      <c r="I5" s="9"/>
    </row>
    <row r="6" ht="27" customHeight="1" spans="1:9">
      <c r="A6" s="6">
        <v>294</v>
      </c>
      <c r="B6" s="6" t="s">
        <v>233</v>
      </c>
      <c r="C6" s="6" t="s">
        <v>10</v>
      </c>
      <c r="D6" s="6" t="s">
        <v>11</v>
      </c>
      <c r="E6" s="7" t="s">
        <v>229</v>
      </c>
      <c r="F6" s="6">
        <v>76</v>
      </c>
      <c r="G6" s="6">
        <f>RANK(F6,$F$2:$F$85)</f>
        <v>4</v>
      </c>
      <c r="H6" s="6" t="str">
        <f t="shared" si="0"/>
        <v>是</v>
      </c>
      <c r="I6" s="9"/>
    </row>
    <row r="7" ht="27" customHeight="1" spans="1:9">
      <c r="A7" s="6">
        <v>287</v>
      </c>
      <c r="B7" s="6" t="s">
        <v>234</v>
      </c>
      <c r="C7" s="6" t="s">
        <v>10</v>
      </c>
      <c r="D7" s="6" t="s">
        <v>11</v>
      </c>
      <c r="E7" s="7" t="s">
        <v>229</v>
      </c>
      <c r="F7" s="6">
        <v>73</v>
      </c>
      <c r="G7" s="6">
        <f>RANK(F7,$F$2:$F$85)</f>
        <v>6</v>
      </c>
      <c r="H7" s="6" t="str">
        <f t="shared" si="0"/>
        <v>是</v>
      </c>
      <c r="I7" s="9"/>
    </row>
    <row r="8" ht="27" customHeight="1" spans="1:9">
      <c r="A8" s="6">
        <v>243</v>
      </c>
      <c r="B8" s="6" t="s">
        <v>235</v>
      </c>
      <c r="C8" s="6" t="s">
        <v>10</v>
      </c>
      <c r="D8" s="6" t="s">
        <v>11</v>
      </c>
      <c r="E8" s="7" t="s">
        <v>229</v>
      </c>
      <c r="F8" s="6">
        <v>72</v>
      </c>
      <c r="G8" s="6">
        <f>RANK(F8,$F$2:$F$85)</f>
        <v>7</v>
      </c>
      <c r="H8" s="6" t="str">
        <f t="shared" si="0"/>
        <v>是</v>
      </c>
      <c r="I8" s="9"/>
    </row>
    <row r="9" ht="27" customHeight="1" spans="1:9">
      <c r="A9" s="6">
        <v>260</v>
      </c>
      <c r="B9" s="6" t="s">
        <v>236</v>
      </c>
      <c r="C9" s="6" t="s">
        <v>10</v>
      </c>
      <c r="D9" s="6" t="s">
        <v>11</v>
      </c>
      <c r="E9" s="7" t="s">
        <v>229</v>
      </c>
      <c r="F9" s="6">
        <v>72</v>
      </c>
      <c r="G9" s="6">
        <f>RANK(F9,$F$2:$F$85)</f>
        <v>7</v>
      </c>
      <c r="H9" s="6" t="str">
        <f t="shared" si="0"/>
        <v>是</v>
      </c>
      <c r="I9" s="9"/>
    </row>
    <row r="10" ht="27" customHeight="1" spans="1:9">
      <c r="A10" s="6">
        <v>224</v>
      </c>
      <c r="B10" s="6" t="s">
        <v>237</v>
      </c>
      <c r="C10" s="6" t="s">
        <v>10</v>
      </c>
      <c r="D10" s="6" t="s">
        <v>11</v>
      </c>
      <c r="E10" s="7" t="s">
        <v>229</v>
      </c>
      <c r="F10" s="6">
        <v>71</v>
      </c>
      <c r="G10" s="6">
        <f>RANK(F10,$F$2:$F$85)</f>
        <v>9</v>
      </c>
      <c r="H10" s="6" t="str">
        <f t="shared" si="0"/>
        <v>是</v>
      </c>
      <c r="I10" s="9"/>
    </row>
    <row r="11" ht="27" customHeight="1" spans="1:9">
      <c r="A11" s="6">
        <v>268</v>
      </c>
      <c r="B11" s="6" t="s">
        <v>238</v>
      </c>
      <c r="C11" s="6" t="s">
        <v>10</v>
      </c>
      <c r="D11" s="6" t="s">
        <v>11</v>
      </c>
      <c r="E11" s="7" t="s">
        <v>229</v>
      </c>
      <c r="F11" s="6">
        <v>71</v>
      </c>
      <c r="G11" s="6">
        <f>RANK(F11,$F$2:$F$85)</f>
        <v>9</v>
      </c>
      <c r="H11" s="6" t="str">
        <f t="shared" si="0"/>
        <v>是</v>
      </c>
      <c r="I11" s="9"/>
    </row>
    <row r="12" ht="27" customHeight="1" spans="1:9">
      <c r="A12" s="6">
        <v>272</v>
      </c>
      <c r="B12" s="6" t="s">
        <v>239</v>
      </c>
      <c r="C12" s="6" t="s">
        <v>10</v>
      </c>
      <c r="D12" s="6" t="s">
        <v>11</v>
      </c>
      <c r="E12" s="7" t="s">
        <v>229</v>
      </c>
      <c r="F12" s="6">
        <v>71</v>
      </c>
      <c r="G12" s="6">
        <f>RANK(F12,$F$2:$F$85)</f>
        <v>9</v>
      </c>
      <c r="H12" s="6" t="str">
        <f t="shared" si="0"/>
        <v>是</v>
      </c>
      <c r="I12" s="9"/>
    </row>
    <row r="13" ht="27" customHeight="1" spans="1:9">
      <c r="A13" s="6">
        <v>216</v>
      </c>
      <c r="B13" s="6" t="s">
        <v>240</v>
      </c>
      <c r="C13" s="6" t="s">
        <v>10</v>
      </c>
      <c r="D13" s="6" t="s">
        <v>11</v>
      </c>
      <c r="E13" s="7" t="s">
        <v>229</v>
      </c>
      <c r="F13" s="6">
        <v>70</v>
      </c>
      <c r="G13" s="6">
        <f>RANK(F13,$F$2:$F$85)</f>
        <v>12</v>
      </c>
      <c r="H13" s="6" t="str">
        <f t="shared" si="0"/>
        <v>是</v>
      </c>
      <c r="I13" s="9"/>
    </row>
    <row r="14" ht="27" customHeight="1" spans="1:9">
      <c r="A14" s="6">
        <v>236</v>
      </c>
      <c r="B14" s="6" t="s">
        <v>241</v>
      </c>
      <c r="C14" s="6" t="s">
        <v>10</v>
      </c>
      <c r="D14" s="6" t="s">
        <v>11</v>
      </c>
      <c r="E14" s="7" t="s">
        <v>229</v>
      </c>
      <c r="F14" s="6">
        <v>70</v>
      </c>
      <c r="G14" s="6">
        <f>RANK(F14,$F$2:$F$85)</f>
        <v>12</v>
      </c>
      <c r="H14" s="6" t="str">
        <f t="shared" si="0"/>
        <v>是</v>
      </c>
      <c r="I14" s="9"/>
    </row>
    <row r="15" ht="27" customHeight="1" spans="1:9">
      <c r="A15" s="6">
        <v>269</v>
      </c>
      <c r="B15" s="6" t="s">
        <v>242</v>
      </c>
      <c r="C15" s="6" t="s">
        <v>10</v>
      </c>
      <c r="D15" s="6" t="s">
        <v>11</v>
      </c>
      <c r="E15" s="7" t="s">
        <v>229</v>
      </c>
      <c r="F15" s="6">
        <v>70</v>
      </c>
      <c r="G15" s="6">
        <f>RANK(F15,$F$2:$F$85)</f>
        <v>12</v>
      </c>
      <c r="H15" s="6" t="str">
        <f t="shared" si="0"/>
        <v>是</v>
      </c>
      <c r="I15" s="9"/>
    </row>
    <row r="16" ht="27" customHeight="1" spans="1:9">
      <c r="A16" s="6">
        <v>259</v>
      </c>
      <c r="B16" s="6" t="s">
        <v>243</v>
      </c>
      <c r="C16" s="6" t="s">
        <v>10</v>
      </c>
      <c r="D16" s="6" t="s">
        <v>11</v>
      </c>
      <c r="E16" s="7" t="s">
        <v>229</v>
      </c>
      <c r="F16" s="6">
        <v>69</v>
      </c>
      <c r="G16" s="6">
        <f>RANK(F16,$F$2:$F$85)</f>
        <v>15</v>
      </c>
      <c r="H16" s="6" t="str">
        <f t="shared" si="0"/>
        <v>是</v>
      </c>
      <c r="I16" s="9"/>
    </row>
    <row r="17" ht="27" customHeight="1" spans="1:9">
      <c r="A17" s="6">
        <v>228</v>
      </c>
      <c r="B17" s="6" t="s">
        <v>244</v>
      </c>
      <c r="C17" s="6" t="s">
        <v>10</v>
      </c>
      <c r="D17" s="6" t="s">
        <v>11</v>
      </c>
      <c r="E17" s="7" t="s">
        <v>229</v>
      </c>
      <c r="F17" s="6">
        <v>68</v>
      </c>
      <c r="G17" s="6">
        <f>RANK(F17,$F$2:$F$85)</f>
        <v>16</v>
      </c>
      <c r="H17" s="6" t="str">
        <f t="shared" si="0"/>
        <v>是</v>
      </c>
      <c r="I17" s="9"/>
    </row>
    <row r="18" ht="27" customHeight="1" spans="1:9">
      <c r="A18" s="6">
        <v>237</v>
      </c>
      <c r="B18" s="6" t="s">
        <v>245</v>
      </c>
      <c r="C18" s="6" t="s">
        <v>10</v>
      </c>
      <c r="D18" s="6" t="s">
        <v>11</v>
      </c>
      <c r="E18" s="7" t="s">
        <v>229</v>
      </c>
      <c r="F18" s="6">
        <v>68</v>
      </c>
      <c r="G18" s="6">
        <f>RANK(F18,$F$2:$F$85)</f>
        <v>16</v>
      </c>
      <c r="H18" s="6" t="str">
        <f t="shared" si="0"/>
        <v>是</v>
      </c>
      <c r="I18" s="9"/>
    </row>
    <row r="19" ht="27" customHeight="1" spans="1:9">
      <c r="A19" s="6">
        <v>261</v>
      </c>
      <c r="B19" s="6" t="s">
        <v>246</v>
      </c>
      <c r="C19" s="6" t="s">
        <v>10</v>
      </c>
      <c r="D19" s="6" t="s">
        <v>11</v>
      </c>
      <c r="E19" s="7" t="s">
        <v>229</v>
      </c>
      <c r="F19" s="6">
        <v>68</v>
      </c>
      <c r="G19" s="6">
        <f>RANK(F19,$F$2:$F$85)</f>
        <v>16</v>
      </c>
      <c r="H19" s="6" t="str">
        <f t="shared" si="0"/>
        <v>是</v>
      </c>
      <c r="I19" s="9"/>
    </row>
    <row r="20" ht="27" customHeight="1" spans="1:9">
      <c r="A20" s="6">
        <v>273</v>
      </c>
      <c r="B20" s="6" t="s">
        <v>247</v>
      </c>
      <c r="C20" s="6" t="s">
        <v>10</v>
      </c>
      <c r="D20" s="6" t="s">
        <v>11</v>
      </c>
      <c r="E20" s="7" t="s">
        <v>229</v>
      </c>
      <c r="F20" s="6">
        <v>68</v>
      </c>
      <c r="G20" s="6">
        <f>RANK(F20,$F$2:$F$85)</f>
        <v>16</v>
      </c>
      <c r="H20" s="6" t="str">
        <f t="shared" si="0"/>
        <v>是</v>
      </c>
      <c r="I20" s="9"/>
    </row>
    <row r="21" ht="27" customHeight="1" spans="1:9">
      <c r="A21" s="6">
        <v>256</v>
      </c>
      <c r="B21" s="6" t="s">
        <v>248</v>
      </c>
      <c r="C21" s="6" t="s">
        <v>10</v>
      </c>
      <c r="D21" s="6" t="s">
        <v>11</v>
      </c>
      <c r="E21" s="7" t="s">
        <v>229</v>
      </c>
      <c r="F21" s="6">
        <v>67</v>
      </c>
      <c r="G21" s="6">
        <f>RANK(F21,$F$2:$F$85)</f>
        <v>20</v>
      </c>
      <c r="H21" s="6" t="str">
        <f t="shared" si="0"/>
        <v>是</v>
      </c>
      <c r="I21" s="9"/>
    </row>
    <row r="22" ht="27" customHeight="1" spans="1:9">
      <c r="A22" s="6">
        <v>258</v>
      </c>
      <c r="B22" s="6" t="s">
        <v>249</v>
      </c>
      <c r="C22" s="6" t="s">
        <v>10</v>
      </c>
      <c r="D22" s="6" t="s">
        <v>11</v>
      </c>
      <c r="E22" s="7" t="s">
        <v>229</v>
      </c>
      <c r="F22" s="6">
        <v>67</v>
      </c>
      <c r="G22" s="6">
        <f>RANK(F22,$F$2:$F$85)</f>
        <v>20</v>
      </c>
      <c r="H22" s="6" t="str">
        <f t="shared" si="0"/>
        <v>是</v>
      </c>
      <c r="I22" s="9"/>
    </row>
    <row r="23" ht="27" customHeight="1" spans="1:9">
      <c r="A23" s="6">
        <v>281</v>
      </c>
      <c r="B23" s="6" t="s">
        <v>250</v>
      </c>
      <c r="C23" s="6" t="s">
        <v>10</v>
      </c>
      <c r="D23" s="6" t="s">
        <v>11</v>
      </c>
      <c r="E23" s="7" t="s">
        <v>229</v>
      </c>
      <c r="F23" s="6">
        <v>65</v>
      </c>
      <c r="G23" s="6">
        <f>RANK(F23,$F$2:$F$85)</f>
        <v>22</v>
      </c>
      <c r="H23" s="6" t="str">
        <f t="shared" si="0"/>
        <v>是</v>
      </c>
      <c r="I23" s="9"/>
    </row>
    <row r="24" ht="27" customHeight="1" spans="1:9">
      <c r="A24" s="6">
        <v>215</v>
      </c>
      <c r="B24" s="6" t="s">
        <v>251</v>
      </c>
      <c r="C24" s="6" t="s">
        <v>10</v>
      </c>
      <c r="D24" s="6" t="s">
        <v>11</v>
      </c>
      <c r="E24" s="7" t="s">
        <v>229</v>
      </c>
      <c r="F24" s="6">
        <v>64</v>
      </c>
      <c r="G24" s="6">
        <f>RANK(F24,$F$2:$F$85)</f>
        <v>23</v>
      </c>
      <c r="H24" s="6" t="str">
        <f t="shared" si="0"/>
        <v>是</v>
      </c>
      <c r="I24" s="9"/>
    </row>
    <row r="25" ht="27" customHeight="1" spans="1:9">
      <c r="A25" s="6">
        <v>240</v>
      </c>
      <c r="B25" s="6" t="s">
        <v>252</v>
      </c>
      <c r="C25" s="6" t="s">
        <v>10</v>
      </c>
      <c r="D25" s="6" t="s">
        <v>11</v>
      </c>
      <c r="E25" s="7" t="s">
        <v>229</v>
      </c>
      <c r="F25" s="6">
        <v>64</v>
      </c>
      <c r="G25" s="6">
        <f>RANK(F25,$F$2:$F$85)</f>
        <v>23</v>
      </c>
      <c r="H25" s="6" t="str">
        <f t="shared" si="0"/>
        <v>是</v>
      </c>
      <c r="I25" s="9"/>
    </row>
    <row r="26" ht="27" customHeight="1" spans="1:9">
      <c r="A26" s="6">
        <v>241</v>
      </c>
      <c r="B26" s="6" t="s">
        <v>253</v>
      </c>
      <c r="C26" s="6" t="s">
        <v>10</v>
      </c>
      <c r="D26" s="6" t="s">
        <v>11</v>
      </c>
      <c r="E26" s="7" t="s">
        <v>229</v>
      </c>
      <c r="F26" s="6">
        <v>63</v>
      </c>
      <c r="G26" s="6">
        <f>RANK(F26,$F$2:$F$85)</f>
        <v>25</v>
      </c>
      <c r="H26" s="6" t="str">
        <f t="shared" si="0"/>
        <v>是</v>
      </c>
      <c r="I26" s="9"/>
    </row>
    <row r="27" ht="27" customHeight="1" spans="1:9">
      <c r="A27" s="6">
        <v>234</v>
      </c>
      <c r="B27" s="6" t="s">
        <v>254</v>
      </c>
      <c r="C27" s="6" t="s">
        <v>10</v>
      </c>
      <c r="D27" s="6" t="s">
        <v>11</v>
      </c>
      <c r="E27" s="7" t="s">
        <v>229</v>
      </c>
      <c r="F27" s="6">
        <v>61</v>
      </c>
      <c r="G27" s="6">
        <f>RANK(F27,$F$2:$F$85)</f>
        <v>26</v>
      </c>
      <c r="H27" s="6" t="str">
        <f t="shared" si="0"/>
        <v>是</v>
      </c>
      <c r="I27" s="9"/>
    </row>
    <row r="28" ht="27" customHeight="1" spans="1:9">
      <c r="A28" s="6">
        <v>267</v>
      </c>
      <c r="B28" s="6" t="s">
        <v>255</v>
      </c>
      <c r="C28" s="6" t="s">
        <v>10</v>
      </c>
      <c r="D28" s="6" t="s">
        <v>11</v>
      </c>
      <c r="E28" s="7" t="s">
        <v>229</v>
      </c>
      <c r="F28" s="6">
        <v>61</v>
      </c>
      <c r="G28" s="6">
        <f>RANK(F28,$F$2:$F$85)</f>
        <v>26</v>
      </c>
      <c r="H28" s="6" t="str">
        <f t="shared" si="0"/>
        <v>是</v>
      </c>
      <c r="I28" s="9"/>
    </row>
    <row r="29" ht="27" customHeight="1" spans="1:9">
      <c r="A29" s="6">
        <v>255</v>
      </c>
      <c r="B29" s="6" t="s">
        <v>256</v>
      </c>
      <c r="C29" s="6" t="s">
        <v>10</v>
      </c>
      <c r="D29" s="6" t="s">
        <v>11</v>
      </c>
      <c r="E29" s="7" t="s">
        <v>229</v>
      </c>
      <c r="F29" s="6">
        <v>60</v>
      </c>
      <c r="G29" s="6">
        <f>RANK(F29,$F$2:$F$85)</f>
        <v>28</v>
      </c>
      <c r="H29" s="6" t="str">
        <f t="shared" si="0"/>
        <v>是</v>
      </c>
      <c r="I29" s="9"/>
    </row>
    <row r="30" ht="27" customHeight="1" spans="1:9">
      <c r="A30" s="6">
        <v>251</v>
      </c>
      <c r="B30" s="6" t="s">
        <v>257</v>
      </c>
      <c r="C30" s="6" t="s">
        <v>10</v>
      </c>
      <c r="D30" s="6" t="s">
        <v>11</v>
      </c>
      <c r="E30" s="7" t="s">
        <v>229</v>
      </c>
      <c r="F30" s="6">
        <v>59</v>
      </c>
      <c r="G30" s="6">
        <f>RANK(F30,$F$2:$F$85)</f>
        <v>29</v>
      </c>
      <c r="H30" s="6" t="s">
        <v>42</v>
      </c>
      <c r="I30" s="9"/>
    </row>
    <row r="31" ht="27" customHeight="1" spans="1:9">
      <c r="A31" s="6">
        <v>257</v>
      </c>
      <c r="B31" s="6" t="s">
        <v>258</v>
      </c>
      <c r="C31" s="6" t="s">
        <v>10</v>
      </c>
      <c r="D31" s="6" t="s">
        <v>11</v>
      </c>
      <c r="E31" s="7" t="s">
        <v>229</v>
      </c>
      <c r="F31" s="6">
        <v>58</v>
      </c>
      <c r="G31" s="6">
        <f>RANK(F31,$F$2:$F$85)</f>
        <v>30</v>
      </c>
      <c r="H31" s="6" t="s">
        <v>42</v>
      </c>
      <c r="I31" s="9"/>
    </row>
    <row r="32" ht="27" customHeight="1" spans="1:9">
      <c r="A32" s="6">
        <v>262</v>
      </c>
      <c r="B32" s="6" t="s">
        <v>259</v>
      </c>
      <c r="C32" s="6" t="s">
        <v>10</v>
      </c>
      <c r="D32" s="6" t="s">
        <v>11</v>
      </c>
      <c r="E32" s="7" t="s">
        <v>229</v>
      </c>
      <c r="F32" s="6">
        <v>58</v>
      </c>
      <c r="G32" s="6">
        <f>RANK(F32,$F$2:$F$85)</f>
        <v>30</v>
      </c>
      <c r="H32" s="6" t="s">
        <v>42</v>
      </c>
      <c r="I32" s="9"/>
    </row>
    <row r="33" ht="27" customHeight="1" spans="1:9">
      <c r="A33" s="6">
        <v>225</v>
      </c>
      <c r="B33" s="6" t="s">
        <v>260</v>
      </c>
      <c r="C33" s="6" t="s">
        <v>10</v>
      </c>
      <c r="D33" s="6" t="s">
        <v>11</v>
      </c>
      <c r="E33" s="7" t="s">
        <v>229</v>
      </c>
      <c r="F33" s="6">
        <v>57</v>
      </c>
      <c r="G33" s="6">
        <f>RANK(F33,$F$2:$F$85)</f>
        <v>32</v>
      </c>
      <c r="H33" s="6" t="str">
        <f t="shared" ref="H33:H85" si="1">IF(G33&gt;=31,"否",IF(G33&lt;=30,"是"))</f>
        <v>否</v>
      </c>
      <c r="I33" s="9"/>
    </row>
    <row r="34" ht="27" customHeight="1" spans="1:9">
      <c r="A34" s="6">
        <v>291</v>
      </c>
      <c r="B34" s="6" t="s">
        <v>261</v>
      </c>
      <c r="C34" s="6" t="s">
        <v>10</v>
      </c>
      <c r="D34" s="6" t="s">
        <v>11</v>
      </c>
      <c r="E34" s="7" t="s">
        <v>229</v>
      </c>
      <c r="F34" s="6">
        <v>56</v>
      </c>
      <c r="G34" s="6">
        <f>RANK(F34,$F$2:$F$85)</f>
        <v>33</v>
      </c>
      <c r="H34" s="6" t="str">
        <f t="shared" si="1"/>
        <v>否</v>
      </c>
      <c r="I34" s="9"/>
    </row>
    <row r="35" ht="27" customHeight="1" spans="1:9">
      <c r="A35" s="6">
        <v>247</v>
      </c>
      <c r="B35" s="6" t="s">
        <v>262</v>
      </c>
      <c r="C35" s="6" t="s">
        <v>10</v>
      </c>
      <c r="D35" s="6" t="s">
        <v>11</v>
      </c>
      <c r="E35" s="7" t="s">
        <v>229</v>
      </c>
      <c r="F35" s="6">
        <v>55</v>
      </c>
      <c r="G35" s="6">
        <f>RANK(F35,$F$2:$F$85)</f>
        <v>34</v>
      </c>
      <c r="H35" s="6" t="str">
        <f t="shared" si="1"/>
        <v>否</v>
      </c>
      <c r="I35" s="9"/>
    </row>
    <row r="36" ht="27" customHeight="1" spans="1:9">
      <c r="A36" s="6">
        <v>229</v>
      </c>
      <c r="B36" s="6" t="s">
        <v>263</v>
      </c>
      <c r="C36" s="6" t="s">
        <v>10</v>
      </c>
      <c r="D36" s="6" t="s">
        <v>11</v>
      </c>
      <c r="E36" s="7" t="s">
        <v>229</v>
      </c>
      <c r="F36" s="6">
        <v>54</v>
      </c>
      <c r="G36" s="6">
        <f>RANK(F36,$F$2:$F$85)</f>
        <v>35</v>
      </c>
      <c r="H36" s="6" t="str">
        <f t="shared" si="1"/>
        <v>否</v>
      </c>
      <c r="I36" s="9"/>
    </row>
    <row r="37" ht="27" customHeight="1" spans="1:9">
      <c r="A37" s="6">
        <v>250</v>
      </c>
      <c r="B37" s="6" t="s">
        <v>264</v>
      </c>
      <c r="C37" s="6" t="s">
        <v>10</v>
      </c>
      <c r="D37" s="6" t="s">
        <v>11</v>
      </c>
      <c r="E37" s="7" t="s">
        <v>229</v>
      </c>
      <c r="F37" s="6">
        <v>54</v>
      </c>
      <c r="G37" s="6">
        <f>RANK(F37,$F$2:$F$85)</f>
        <v>35</v>
      </c>
      <c r="H37" s="6" t="str">
        <f t="shared" si="1"/>
        <v>否</v>
      </c>
      <c r="I37" s="9"/>
    </row>
    <row r="38" ht="27" customHeight="1" spans="1:9">
      <c r="A38" s="6">
        <v>253</v>
      </c>
      <c r="B38" s="6" t="s">
        <v>265</v>
      </c>
      <c r="C38" s="6" t="s">
        <v>10</v>
      </c>
      <c r="D38" s="6" t="s">
        <v>11</v>
      </c>
      <c r="E38" s="7" t="s">
        <v>229</v>
      </c>
      <c r="F38" s="6">
        <v>52</v>
      </c>
      <c r="G38" s="6">
        <f>RANK(F38,$F$2:$F$85)</f>
        <v>37</v>
      </c>
      <c r="H38" s="6" t="str">
        <f t="shared" si="1"/>
        <v>否</v>
      </c>
      <c r="I38" s="9"/>
    </row>
    <row r="39" ht="27" customHeight="1" spans="1:9">
      <c r="A39" s="6">
        <v>278</v>
      </c>
      <c r="B39" s="6" t="s">
        <v>266</v>
      </c>
      <c r="C39" s="6" t="s">
        <v>10</v>
      </c>
      <c r="D39" s="6" t="s">
        <v>11</v>
      </c>
      <c r="E39" s="7" t="s">
        <v>229</v>
      </c>
      <c r="F39" s="6">
        <v>52</v>
      </c>
      <c r="G39" s="6">
        <f>RANK(F39,$F$2:$F$85)</f>
        <v>37</v>
      </c>
      <c r="H39" s="6" t="str">
        <f t="shared" si="1"/>
        <v>否</v>
      </c>
      <c r="I39" s="9"/>
    </row>
    <row r="40" ht="27" customHeight="1" spans="1:9">
      <c r="A40" s="6">
        <v>220</v>
      </c>
      <c r="B40" s="6" t="s">
        <v>267</v>
      </c>
      <c r="C40" s="6" t="s">
        <v>10</v>
      </c>
      <c r="D40" s="6" t="s">
        <v>11</v>
      </c>
      <c r="E40" s="7" t="s">
        <v>229</v>
      </c>
      <c r="F40" s="6">
        <v>51</v>
      </c>
      <c r="G40" s="6">
        <f>RANK(F40,$F$2:$F$85)</f>
        <v>39</v>
      </c>
      <c r="H40" s="6" t="str">
        <f t="shared" si="1"/>
        <v>否</v>
      </c>
      <c r="I40" s="9"/>
    </row>
    <row r="41" ht="27" customHeight="1" spans="1:9">
      <c r="A41" s="6">
        <v>252</v>
      </c>
      <c r="B41" s="6" t="s">
        <v>268</v>
      </c>
      <c r="C41" s="6" t="s">
        <v>10</v>
      </c>
      <c r="D41" s="6" t="s">
        <v>11</v>
      </c>
      <c r="E41" s="7" t="s">
        <v>229</v>
      </c>
      <c r="F41" s="6">
        <v>51</v>
      </c>
      <c r="G41" s="6">
        <f>RANK(F41,$F$2:$F$85)</f>
        <v>39</v>
      </c>
      <c r="H41" s="6" t="str">
        <f t="shared" si="1"/>
        <v>否</v>
      </c>
      <c r="I41" s="9"/>
    </row>
    <row r="42" ht="27" customHeight="1" spans="1:9">
      <c r="A42" s="6">
        <v>284</v>
      </c>
      <c r="B42" s="6" t="s">
        <v>269</v>
      </c>
      <c r="C42" s="6" t="s">
        <v>10</v>
      </c>
      <c r="D42" s="6" t="s">
        <v>11</v>
      </c>
      <c r="E42" s="7" t="s">
        <v>229</v>
      </c>
      <c r="F42" s="6">
        <v>51</v>
      </c>
      <c r="G42" s="6">
        <f>RANK(F42,$F$2:$F$85)</f>
        <v>39</v>
      </c>
      <c r="H42" s="6" t="str">
        <f t="shared" si="1"/>
        <v>否</v>
      </c>
      <c r="I42" s="9"/>
    </row>
    <row r="43" ht="27" customHeight="1" spans="1:9">
      <c r="A43" s="6">
        <v>285</v>
      </c>
      <c r="B43" s="6" t="s">
        <v>270</v>
      </c>
      <c r="C43" s="6" t="s">
        <v>10</v>
      </c>
      <c r="D43" s="6" t="s">
        <v>11</v>
      </c>
      <c r="E43" s="7" t="s">
        <v>229</v>
      </c>
      <c r="F43" s="6">
        <v>51</v>
      </c>
      <c r="G43" s="6">
        <f>RANK(F43,$F$2:$F$85)</f>
        <v>39</v>
      </c>
      <c r="H43" s="6" t="str">
        <f t="shared" si="1"/>
        <v>否</v>
      </c>
      <c r="I43" s="9"/>
    </row>
    <row r="44" ht="27" customHeight="1" spans="1:9">
      <c r="A44" s="6">
        <v>265</v>
      </c>
      <c r="B44" s="6" t="s">
        <v>39</v>
      </c>
      <c r="C44" s="6" t="s">
        <v>10</v>
      </c>
      <c r="D44" s="6" t="s">
        <v>11</v>
      </c>
      <c r="E44" s="7" t="s">
        <v>229</v>
      </c>
      <c r="F44" s="6">
        <v>50</v>
      </c>
      <c r="G44" s="6">
        <f>RANK(F44,$F$2:$F$85)</f>
        <v>43</v>
      </c>
      <c r="H44" s="6" t="str">
        <f t="shared" si="1"/>
        <v>否</v>
      </c>
      <c r="I44" s="9"/>
    </row>
    <row r="45" ht="27" customHeight="1" spans="1:9">
      <c r="A45" s="6">
        <v>276</v>
      </c>
      <c r="B45" s="6" t="s">
        <v>271</v>
      </c>
      <c r="C45" s="6" t="s">
        <v>10</v>
      </c>
      <c r="D45" s="6" t="s">
        <v>11</v>
      </c>
      <c r="E45" s="7" t="s">
        <v>229</v>
      </c>
      <c r="F45" s="6">
        <v>49</v>
      </c>
      <c r="G45" s="6">
        <f>RANK(F45,$F$2:$F$85)</f>
        <v>44</v>
      </c>
      <c r="H45" s="6" t="str">
        <f t="shared" si="1"/>
        <v>否</v>
      </c>
      <c r="I45" s="9"/>
    </row>
    <row r="46" ht="27" customHeight="1" spans="1:9">
      <c r="A46" s="6">
        <v>246</v>
      </c>
      <c r="B46" s="6" t="s">
        <v>272</v>
      </c>
      <c r="C46" s="6" t="s">
        <v>10</v>
      </c>
      <c r="D46" s="6" t="s">
        <v>11</v>
      </c>
      <c r="E46" s="7" t="s">
        <v>229</v>
      </c>
      <c r="F46" s="6">
        <v>48</v>
      </c>
      <c r="G46" s="6">
        <f>RANK(F46,$F$2:$F$85)</f>
        <v>45</v>
      </c>
      <c r="H46" s="6" t="str">
        <f t="shared" si="1"/>
        <v>否</v>
      </c>
      <c r="I46" s="9"/>
    </row>
    <row r="47" ht="27" customHeight="1" spans="1:9">
      <c r="A47" s="6">
        <v>270</v>
      </c>
      <c r="B47" s="6" t="s">
        <v>273</v>
      </c>
      <c r="C47" s="6" t="s">
        <v>10</v>
      </c>
      <c r="D47" s="6" t="s">
        <v>11</v>
      </c>
      <c r="E47" s="7" t="s">
        <v>229</v>
      </c>
      <c r="F47" s="6">
        <v>48</v>
      </c>
      <c r="G47" s="6">
        <f>RANK(F47,$F$2:$F$85)</f>
        <v>45</v>
      </c>
      <c r="H47" s="6" t="str">
        <f t="shared" si="1"/>
        <v>否</v>
      </c>
      <c r="I47" s="9"/>
    </row>
    <row r="48" ht="27" customHeight="1" spans="1:9">
      <c r="A48" s="6">
        <v>222</v>
      </c>
      <c r="B48" s="6" t="s">
        <v>274</v>
      </c>
      <c r="C48" s="6" t="s">
        <v>45</v>
      </c>
      <c r="D48" s="6" t="s">
        <v>11</v>
      </c>
      <c r="E48" s="7" t="s">
        <v>229</v>
      </c>
      <c r="F48" s="6">
        <v>47</v>
      </c>
      <c r="G48" s="6">
        <f>RANK(F48,$F$2:$F$85)</f>
        <v>47</v>
      </c>
      <c r="H48" s="6" t="str">
        <f t="shared" si="1"/>
        <v>否</v>
      </c>
      <c r="I48" s="9"/>
    </row>
    <row r="49" ht="27" customHeight="1" spans="1:9">
      <c r="A49" s="6">
        <v>286</v>
      </c>
      <c r="B49" s="6" t="s">
        <v>275</v>
      </c>
      <c r="C49" s="6" t="s">
        <v>10</v>
      </c>
      <c r="D49" s="6" t="s">
        <v>11</v>
      </c>
      <c r="E49" s="7" t="s">
        <v>229</v>
      </c>
      <c r="F49" s="6">
        <v>47</v>
      </c>
      <c r="G49" s="6">
        <f>RANK(F49,$F$2:$F$85)</f>
        <v>47</v>
      </c>
      <c r="H49" s="6" t="str">
        <f t="shared" si="1"/>
        <v>否</v>
      </c>
      <c r="I49" s="9"/>
    </row>
    <row r="50" ht="27" customHeight="1" spans="1:9">
      <c r="A50" s="6">
        <v>235</v>
      </c>
      <c r="B50" s="6" t="s">
        <v>276</v>
      </c>
      <c r="C50" s="6" t="s">
        <v>10</v>
      </c>
      <c r="D50" s="6" t="s">
        <v>11</v>
      </c>
      <c r="E50" s="7" t="s">
        <v>229</v>
      </c>
      <c r="F50" s="6">
        <v>46</v>
      </c>
      <c r="G50" s="6">
        <f>RANK(F50,$F$2:$F$85)</f>
        <v>49</v>
      </c>
      <c r="H50" s="6" t="str">
        <f t="shared" si="1"/>
        <v>否</v>
      </c>
      <c r="I50" s="9"/>
    </row>
    <row r="51" ht="27" customHeight="1" spans="1:9">
      <c r="A51" s="6">
        <v>238</v>
      </c>
      <c r="B51" s="6" t="s">
        <v>277</v>
      </c>
      <c r="C51" s="6" t="s">
        <v>10</v>
      </c>
      <c r="D51" s="6" t="s">
        <v>11</v>
      </c>
      <c r="E51" s="7" t="s">
        <v>229</v>
      </c>
      <c r="F51" s="6">
        <v>46</v>
      </c>
      <c r="G51" s="6">
        <f>RANK(F51,$F$2:$F$85)</f>
        <v>49</v>
      </c>
      <c r="H51" s="6" t="str">
        <f t="shared" si="1"/>
        <v>否</v>
      </c>
      <c r="I51" s="9"/>
    </row>
    <row r="52" ht="27" customHeight="1" spans="1:9">
      <c r="A52" s="6">
        <v>239</v>
      </c>
      <c r="B52" s="6" t="s">
        <v>278</v>
      </c>
      <c r="C52" s="6" t="s">
        <v>10</v>
      </c>
      <c r="D52" s="6" t="s">
        <v>11</v>
      </c>
      <c r="E52" s="7" t="s">
        <v>229</v>
      </c>
      <c r="F52" s="6">
        <v>46</v>
      </c>
      <c r="G52" s="6">
        <f>RANK(F52,$F$2:$F$85)</f>
        <v>49</v>
      </c>
      <c r="H52" s="6" t="str">
        <f t="shared" si="1"/>
        <v>否</v>
      </c>
      <c r="I52" s="9"/>
    </row>
    <row r="53" ht="27" customHeight="1" spans="1:9">
      <c r="A53" s="6">
        <v>213</v>
      </c>
      <c r="B53" s="6" t="s">
        <v>279</v>
      </c>
      <c r="C53" s="6" t="s">
        <v>10</v>
      </c>
      <c r="D53" s="6" t="s">
        <v>11</v>
      </c>
      <c r="E53" s="7" t="s">
        <v>229</v>
      </c>
      <c r="F53" s="6">
        <v>45</v>
      </c>
      <c r="G53" s="6">
        <f>RANK(F53,$F$2:$F$85)</f>
        <v>52</v>
      </c>
      <c r="H53" s="6" t="str">
        <f t="shared" si="1"/>
        <v>否</v>
      </c>
      <c r="I53" s="9"/>
    </row>
    <row r="54" ht="27" customHeight="1" spans="1:9">
      <c r="A54" s="6">
        <v>232</v>
      </c>
      <c r="B54" s="6" t="s">
        <v>280</v>
      </c>
      <c r="C54" s="6" t="s">
        <v>10</v>
      </c>
      <c r="D54" s="6" t="s">
        <v>11</v>
      </c>
      <c r="E54" s="7" t="s">
        <v>229</v>
      </c>
      <c r="F54" s="6">
        <v>45</v>
      </c>
      <c r="G54" s="6">
        <f>RANK(F54,$F$2:$F$85)</f>
        <v>52</v>
      </c>
      <c r="H54" s="6" t="str">
        <f t="shared" si="1"/>
        <v>否</v>
      </c>
      <c r="I54" s="9"/>
    </row>
    <row r="55" ht="27" customHeight="1" spans="1:9">
      <c r="A55" s="6">
        <v>248</v>
      </c>
      <c r="B55" s="6" t="s">
        <v>281</v>
      </c>
      <c r="C55" s="6" t="s">
        <v>10</v>
      </c>
      <c r="D55" s="6" t="s">
        <v>11</v>
      </c>
      <c r="E55" s="7" t="s">
        <v>229</v>
      </c>
      <c r="F55" s="6">
        <v>45</v>
      </c>
      <c r="G55" s="6">
        <f>RANK(F55,$F$2:$F$85)</f>
        <v>52</v>
      </c>
      <c r="H55" s="6" t="str">
        <f t="shared" si="1"/>
        <v>否</v>
      </c>
      <c r="I55" s="9"/>
    </row>
    <row r="56" ht="27" customHeight="1" spans="1:9">
      <c r="A56" s="6">
        <v>263</v>
      </c>
      <c r="B56" s="6" t="s">
        <v>282</v>
      </c>
      <c r="C56" s="6" t="s">
        <v>10</v>
      </c>
      <c r="D56" s="6" t="s">
        <v>11</v>
      </c>
      <c r="E56" s="7" t="s">
        <v>229</v>
      </c>
      <c r="F56" s="6">
        <v>45</v>
      </c>
      <c r="G56" s="6">
        <f>RANK(F56,$F$2:$F$85)</f>
        <v>52</v>
      </c>
      <c r="H56" s="6" t="str">
        <f t="shared" si="1"/>
        <v>否</v>
      </c>
      <c r="I56" s="9"/>
    </row>
    <row r="57" ht="27" customHeight="1" spans="1:9">
      <c r="A57" s="6">
        <v>275</v>
      </c>
      <c r="B57" s="6" t="s">
        <v>283</v>
      </c>
      <c r="C57" s="6" t="s">
        <v>10</v>
      </c>
      <c r="D57" s="6" t="s">
        <v>11</v>
      </c>
      <c r="E57" s="7" t="s">
        <v>229</v>
      </c>
      <c r="F57" s="6">
        <v>44</v>
      </c>
      <c r="G57" s="6">
        <f>RANK(F57,$F$2:$F$85)</f>
        <v>56</v>
      </c>
      <c r="H57" s="6" t="str">
        <f t="shared" si="1"/>
        <v>否</v>
      </c>
      <c r="I57" s="9"/>
    </row>
    <row r="58" ht="27" customHeight="1" spans="1:9">
      <c r="A58" s="6">
        <v>271</v>
      </c>
      <c r="B58" s="6" t="s">
        <v>284</v>
      </c>
      <c r="C58" s="6" t="s">
        <v>10</v>
      </c>
      <c r="D58" s="6" t="s">
        <v>11</v>
      </c>
      <c r="E58" s="7" t="s">
        <v>229</v>
      </c>
      <c r="F58" s="6">
        <v>43.5</v>
      </c>
      <c r="G58" s="6">
        <f>RANK(F58,$F$2:$F$85)</f>
        <v>57</v>
      </c>
      <c r="H58" s="6" t="str">
        <f t="shared" si="1"/>
        <v>否</v>
      </c>
      <c r="I58" s="9"/>
    </row>
    <row r="59" ht="27" customHeight="1" spans="1:9">
      <c r="A59" s="6">
        <v>219</v>
      </c>
      <c r="B59" s="6" t="s">
        <v>285</v>
      </c>
      <c r="C59" s="6" t="s">
        <v>45</v>
      </c>
      <c r="D59" s="6" t="s">
        <v>11</v>
      </c>
      <c r="E59" s="7" t="s">
        <v>229</v>
      </c>
      <c r="F59" s="6">
        <v>43</v>
      </c>
      <c r="G59" s="6">
        <f>RANK(F59,$F$2:$F$85)</f>
        <v>58</v>
      </c>
      <c r="H59" s="6" t="str">
        <f t="shared" si="1"/>
        <v>否</v>
      </c>
      <c r="I59" s="9"/>
    </row>
    <row r="60" ht="27" customHeight="1" spans="1:9">
      <c r="A60" s="6">
        <v>249</v>
      </c>
      <c r="B60" s="6" t="s">
        <v>286</v>
      </c>
      <c r="C60" s="6" t="s">
        <v>10</v>
      </c>
      <c r="D60" s="6" t="s">
        <v>11</v>
      </c>
      <c r="E60" s="7" t="s">
        <v>229</v>
      </c>
      <c r="F60" s="6">
        <v>43</v>
      </c>
      <c r="G60" s="6">
        <f>RANK(F60,$F$2:$F$85)</f>
        <v>58</v>
      </c>
      <c r="H60" s="6" t="str">
        <f t="shared" si="1"/>
        <v>否</v>
      </c>
      <c r="I60" s="9"/>
    </row>
    <row r="61" ht="27" customHeight="1" spans="1:9">
      <c r="A61" s="6">
        <v>292</v>
      </c>
      <c r="B61" s="6" t="s">
        <v>287</v>
      </c>
      <c r="C61" s="6" t="s">
        <v>10</v>
      </c>
      <c r="D61" s="6" t="s">
        <v>11</v>
      </c>
      <c r="E61" s="7" t="s">
        <v>229</v>
      </c>
      <c r="F61" s="6">
        <v>43</v>
      </c>
      <c r="G61" s="6">
        <f>RANK(F61,$F$2:$F$85)</f>
        <v>58</v>
      </c>
      <c r="H61" s="6" t="str">
        <f t="shared" si="1"/>
        <v>否</v>
      </c>
      <c r="I61" s="9"/>
    </row>
    <row r="62" ht="27" customHeight="1" spans="1:9">
      <c r="A62" s="6">
        <v>230</v>
      </c>
      <c r="B62" s="6" t="s">
        <v>288</v>
      </c>
      <c r="C62" s="6" t="s">
        <v>10</v>
      </c>
      <c r="D62" s="6" t="s">
        <v>11</v>
      </c>
      <c r="E62" s="7" t="s">
        <v>229</v>
      </c>
      <c r="F62" s="6">
        <v>42</v>
      </c>
      <c r="G62" s="6">
        <f>RANK(F62,$F$2:$F$85)</f>
        <v>61</v>
      </c>
      <c r="H62" s="6" t="str">
        <f t="shared" si="1"/>
        <v>否</v>
      </c>
      <c r="I62" s="9"/>
    </row>
    <row r="63" ht="27" customHeight="1" spans="1:9">
      <c r="A63" s="6">
        <v>289</v>
      </c>
      <c r="B63" s="6" t="s">
        <v>289</v>
      </c>
      <c r="C63" s="6" t="s">
        <v>10</v>
      </c>
      <c r="D63" s="6" t="s">
        <v>11</v>
      </c>
      <c r="E63" s="7" t="s">
        <v>229</v>
      </c>
      <c r="F63" s="6">
        <v>41</v>
      </c>
      <c r="G63" s="6">
        <f>RANK(F63,$F$2:$F$85)</f>
        <v>62</v>
      </c>
      <c r="H63" s="6" t="str">
        <f t="shared" si="1"/>
        <v>否</v>
      </c>
      <c r="I63" s="9"/>
    </row>
    <row r="64" ht="27" customHeight="1" spans="1:9">
      <c r="A64" s="6">
        <v>274</v>
      </c>
      <c r="B64" s="6" t="s">
        <v>290</v>
      </c>
      <c r="C64" s="6" t="s">
        <v>10</v>
      </c>
      <c r="D64" s="6" t="s">
        <v>11</v>
      </c>
      <c r="E64" s="7" t="s">
        <v>229</v>
      </c>
      <c r="F64" s="6">
        <v>40</v>
      </c>
      <c r="G64" s="6">
        <f>RANK(F64,$F$2:$F$85)</f>
        <v>63</v>
      </c>
      <c r="H64" s="6" t="str">
        <f t="shared" si="1"/>
        <v>否</v>
      </c>
      <c r="I64" s="9"/>
    </row>
    <row r="65" ht="27" customHeight="1" spans="1:9">
      <c r="A65" s="6">
        <v>290</v>
      </c>
      <c r="B65" s="6" t="s">
        <v>291</v>
      </c>
      <c r="C65" s="6" t="s">
        <v>10</v>
      </c>
      <c r="D65" s="6" t="s">
        <v>11</v>
      </c>
      <c r="E65" s="7" t="s">
        <v>229</v>
      </c>
      <c r="F65" s="6">
        <v>40</v>
      </c>
      <c r="G65" s="6">
        <f>RANK(F65,$F$2:$F$85)</f>
        <v>63</v>
      </c>
      <c r="H65" s="6" t="str">
        <f t="shared" si="1"/>
        <v>否</v>
      </c>
      <c r="I65" s="9"/>
    </row>
    <row r="66" ht="27" customHeight="1" spans="1:9">
      <c r="A66" s="6">
        <v>244</v>
      </c>
      <c r="B66" s="6" t="s">
        <v>292</v>
      </c>
      <c r="C66" s="6" t="s">
        <v>10</v>
      </c>
      <c r="D66" s="6" t="s">
        <v>11</v>
      </c>
      <c r="E66" s="7" t="s">
        <v>229</v>
      </c>
      <c r="F66" s="6">
        <v>39</v>
      </c>
      <c r="G66" s="6">
        <f>RANK(F66,$F$2:$F$85)</f>
        <v>65</v>
      </c>
      <c r="H66" s="6" t="str">
        <f t="shared" si="1"/>
        <v>否</v>
      </c>
      <c r="I66" s="9"/>
    </row>
    <row r="67" ht="27" customHeight="1" spans="1:9">
      <c r="A67" s="6">
        <v>277</v>
      </c>
      <c r="B67" s="6" t="s">
        <v>293</v>
      </c>
      <c r="C67" s="6" t="s">
        <v>10</v>
      </c>
      <c r="D67" s="6" t="s">
        <v>11</v>
      </c>
      <c r="E67" s="7" t="s">
        <v>229</v>
      </c>
      <c r="F67" s="6">
        <v>38</v>
      </c>
      <c r="G67" s="6">
        <f>RANK(F67,$F$2:$F$85)</f>
        <v>66</v>
      </c>
      <c r="H67" s="6" t="str">
        <f t="shared" si="1"/>
        <v>否</v>
      </c>
      <c r="I67" s="9"/>
    </row>
    <row r="68" ht="27" customHeight="1" spans="1:9">
      <c r="A68" s="6">
        <v>218</v>
      </c>
      <c r="B68" s="6" t="s">
        <v>294</v>
      </c>
      <c r="C68" s="6" t="s">
        <v>10</v>
      </c>
      <c r="D68" s="6" t="s">
        <v>11</v>
      </c>
      <c r="E68" s="7" t="s">
        <v>229</v>
      </c>
      <c r="F68" s="6">
        <v>37</v>
      </c>
      <c r="G68" s="6">
        <f>RANK(F68,$F$2:$F$85)</f>
        <v>67</v>
      </c>
      <c r="H68" s="6" t="str">
        <f t="shared" si="1"/>
        <v>否</v>
      </c>
      <c r="I68" s="9"/>
    </row>
    <row r="69" ht="27" customHeight="1" spans="1:9">
      <c r="A69" s="6">
        <v>283</v>
      </c>
      <c r="B69" s="6" t="s">
        <v>295</v>
      </c>
      <c r="C69" s="6" t="s">
        <v>10</v>
      </c>
      <c r="D69" s="6" t="s">
        <v>11</v>
      </c>
      <c r="E69" s="7" t="s">
        <v>229</v>
      </c>
      <c r="F69" s="6">
        <v>37</v>
      </c>
      <c r="G69" s="6">
        <f>RANK(F69,$F$2:$F$85)</f>
        <v>67</v>
      </c>
      <c r="H69" s="6" t="str">
        <f t="shared" si="1"/>
        <v>否</v>
      </c>
      <c r="I69" s="9"/>
    </row>
    <row r="70" ht="27" customHeight="1" spans="1:9">
      <c r="A70" s="6">
        <v>280</v>
      </c>
      <c r="B70" s="6" t="s">
        <v>296</v>
      </c>
      <c r="C70" s="6" t="s">
        <v>10</v>
      </c>
      <c r="D70" s="6" t="s">
        <v>11</v>
      </c>
      <c r="E70" s="7" t="s">
        <v>229</v>
      </c>
      <c r="F70" s="6">
        <v>36</v>
      </c>
      <c r="G70" s="6">
        <f>RANK(F70,$F$2:$F$85)</f>
        <v>69</v>
      </c>
      <c r="H70" s="6" t="str">
        <f t="shared" si="1"/>
        <v>否</v>
      </c>
      <c r="I70" s="9"/>
    </row>
    <row r="71" ht="27" customHeight="1" spans="1:9">
      <c r="A71" s="6">
        <v>279</v>
      </c>
      <c r="B71" s="6" t="s">
        <v>297</v>
      </c>
      <c r="C71" s="6" t="s">
        <v>10</v>
      </c>
      <c r="D71" s="6" t="s">
        <v>11</v>
      </c>
      <c r="E71" s="7" t="s">
        <v>229</v>
      </c>
      <c r="F71" s="6">
        <v>35</v>
      </c>
      <c r="G71" s="6">
        <f>RANK(F71,$F$2:$F$85)</f>
        <v>70</v>
      </c>
      <c r="H71" s="6" t="str">
        <f t="shared" si="1"/>
        <v>否</v>
      </c>
      <c r="I71" s="9"/>
    </row>
    <row r="72" ht="27" customHeight="1" spans="1:9">
      <c r="A72" s="6">
        <v>282</v>
      </c>
      <c r="B72" s="6" t="s">
        <v>298</v>
      </c>
      <c r="C72" s="6" t="s">
        <v>10</v>
      </c>
      <c r="D72" s="6" t="s">
        <v>11</v>
      </c>
      <c r="E72" s="7" t="s">
        <v>229</v>
      </c>
      <c r="F72" s="6">
        <v>35</v>
      </c>
      <c r="G72" s="6">
        <f>RANK(F72,$F$2:$F$85)</f>
        <v>70</v>
      </c>
      <c r="H72" s="6" t="str">
        <f t="shared" si="1"/>
        <v>否</v>
      </c>
      <c r="I72" s="9"/>
    </row>
    <row r="73" ht="27" customHeight="1" spans="1:9">
      <c r="A73" s="6">
        <v>214</v>
      </c>
      <c r="B73" s="6" t="s">
        <v>299</v>
      </c>
      <c r="C73" s="6" t="s">
        <v>10</v>
      </c>
      <c r="D73" s="6" t="s">
        <v>11</v>
      </c>
      <c r="E73" s="7" t="s">
        <v>229</v>
      </c>
      <c r="F73" s="6">
        <v>34</v>
      </c>
      <c r="G73" s="6">
        <f>RANK(F73,$F$2:$F$85)</f>
        <v>72</v>
      </c>
      <c r="H73" s="6" t="str">
        <f t="shared" si="1"/>
        <v>否</v>
      </c>
      <c r="I73" s="9"/>
    </row>
    <row r="74" ht="27" customHeight="1" spans="1:9">
      <c r="A74" s="6">
        <v>245</v>
      </c>
      <c r="B74" s="6" t="s">
        <v>300</v>
      </c>
      <c r="C74" s="6" t="s">
        <v>10</v>
      </c>
      <c r="D74" s="6" t="s">
        <v>11</v>
      </c>
      <c r="E74" s="7" t="s">
        <v>229</v>
      </c>
      <c r="F74" s="6">
        <v>34</v>
      </c>
      <c r="G74" s="6">
        <f>RANK(F74,$F$2:$F$85)</f>
        <v>72</v>
      </c>
      <c r="H74" s="6" t="str">
        <f t="shared" si="1"/>
        <v>否</v>
      </c>
      <c r="I74" s="9"/>
    </row>
    <row r="75" ht="27" customHeight="1" spans="1:9">
      <c r="A75" s="6">
        <v>293</v>
      </c>
      <c r="B75" s="6" t="s">
        <v>301</v>
      </c>
      <c r="C75" s="6" t="s">
        <v>10</v>
      </c>
      <c r="D75" s="6" t="s">
        <v>11</v>
      </c>
      <c r="E75" s="7" t="s">
        <v>229</v>
      </c>
      <c r="F75" s="6">
        <v>32</v>
      </c>
      <c r="G75" s="6">
        <f>RANK(F75,$F$2:$F$85)</f>
        <v>74</v>
      </c>
      <c r="H75" s="6" t="str">
        <f t="shared" si="1"/>
        <v>否</v>
      </c>
      <c r="I75" s="9"/>
    </row>
    <row r="76" ht="27" customHeight="1" spans="1:9">
      <c r="A76" s="6">
        <v>231</v>
      </c>
      <c r="B76" s="6" t="s">
        <v>302</v>
      </c>
      <c r="C76" s="6" t="s">
        <v>10</v>
      </c>
      <c r="D76" s="6" t="s">
        <v>11</v>
      </c>
      <c r="E76" s="7" t="s">
        <v>229</v>
      </c>
      <c r="F76" s="6">
        <v>31</v>
      </c>
      <c r="G76" s="6">
        <f>RANK(F76,$F$2:$F$85)</f>
        <v>75</v>
      </c>
      <c r="H76" s="6" t="str">
        <f t="shared" si="1"/>
        <v>否</v>
      </c>
      <c r="I76" s="9"/>
    </row>
    <row r="77" ht="27" customHeight="1" spans="1:9">
      <c r="A77" s="6">
        <v>242</v>
      </c>
      <c r="B77" s="6" t="s">
        <v>303</v>
      </c>
      <c r="C77" s="6" t="s">
        <v>10</v>
      </c>
      <c r="D77" s="6" t="s">
        <v>11</v>
      </c>
      <c r="E77" s="7" t="s">
        <v>229</v>
      </c>
      <c r="F77" s="6">
        <v>31</v>
      </c>
      <c r="G77" s="6">
        <f>RANK(F77,$F$2:$F$85)</f>
        <v>75</v>
      </c>
      <c r="H77" s="6" t="str">
        <f t="shared" si="1"/>
        <v>否</v>
      </c>
      <c r="I77" s="9"/>
    </row>
    <row r="78" ht="27" customHeight="1" spans="1:9">
      <c r="A78" s="6">
        <v>266</v>
      </c>
      <c r="B78" s="6" t="s">
        <v>304</v>
      </c>
      <c r="C78" s="6" t="s">
        <v>10</v>
      </c>
      <c r="D78" s="6" t="s">
        <v>11</v>
      </c>
      <c r="E78" s="7" t="s">
        <v>229</v>
      </c>
      <c r="F78" s="6">
        <v>31</v>
      </c>
      <c r="G78" s="6">
        <f>RANK(F78,$F$2:$F$85)</f>
        <v>75</v>
      </c>
      <c r="H78" s="6" t="str">
        <f t="shared" si="1"/>
        <v>否</v>
      </c>
      <c r="I78" s="9"/>
    </row>
    <row r="79" ht="27" customHeight="1" spans="1:9">
      <c r="A79" s="6">
        <v>296</v>
      </c>
      <c r="B79" s="6" t="s">
        <v>305</v>
      </c>
      <c r="C79" s="6" t="s">
        <v>10</v>
      </c>
      <c r="D79" s="6" t="s">
        <v>11</v>
      </c>
      <c r="E79" s="7" t="s">
        <v>229</v>
      </c>
      <c r="F79" s="6">
        <v>29</v>
      </c>
      <c r="G79" s="6">
        <f>RANK(F79,$F$2:$F$85)</f>
        <v>78</v>
      </c>
      <c r="H79" s="6" t="str">
        <f t="shared" si="1"/>
        <v>否</v>
      </c>
      <c r="I79" s="9"/>
    </row>
    <row r="80" ht="27" customHeight="1" spans="1:9">
      <c r="A80" s="6">
        <v>288</v>
      </c>
      <c r="B80" s="6" t="s">
        <v>306</v>
      </c>
      <c r="C80" s="6" t="s">
        <v>10</v>
      </c>
      <c r="D80" s="6" t="s">
        <v>11</v>
      </c>
      <c r="E80" s="7" t="s">
        <v>229</v>
      </c>
      <c r="F80" s="6">
        <v>24</v>
      </c>
      <c r="G80" s="6">
        <f>RANK(F80,$F$2:$F$85)</f>
        <v>79</v>
      </c>
      <c r="H80" s="6" t="str">
        <f t="shared" si="1"/>
        <v>否</v>
      </c>
      <c r="I80" s="9"/>
    </row>
    <row r="81" ht="27" customHeight="1" spans="1:9">
      <c r="A81" s="6">
        <v>254</v>
      </c>
      <c r="B81" s="6" t="s">
        <v>307</v>
      </c>
      <c r="C81" s="6" t="s">
        <v>10</v>
      </c>
      <c r="D81" s="6" t="s">
        <v>11</v>
      </c>
      <c r="E81" s="7" t="s">
        <v>229</v>
      </c>
      <c r="F81" s="6">
        <v>18</v>
      </c>
      <c r="G81" s="6">
        <f>RANK(F81,$F$2:$F$85)</f>
        <v>80</v>
      </c>
      <c r="H81" s="6" t="str">
        <f t="shared" si="1"/>
        <v>否</v>
      </c>
      <c r="I81" s="9"/>
    </row>
    <row r="82" ht="27" customHeight="1" spans="1:9">
      <c r="A82" s="6">
        <v>221</v>
      </c>
      <c r="B82" s="6" t="s">
        <v>308</v>
      </c>
      <c r="C82" s="6" t="s">
        <v>10</v>
      </c>
      <c r="D82" s="6" t="s">
        <v>11</v>
      </c>
      <c r="E82" s="7" t="s">
        <v>229</v>
      </c>
      <c r="F82" s="6">
        <v>0</v>
      </c>
      <c r="G82" s="6"/>
      <c r="H82" s="6" t="s">
        <v>42</v>
      </c>
      <c r="I82" s="11" t="s">
        <v>92</v>
      </c>
    </row>
    <row r="83" ht="27" customHeight="1" spans="1:9">
      <c r="A83" s="6">
        <v>223</v>
      </c>
      <c r="B83" s="6" t="s">
        <v>309</v>
      </c>
      <c r="C83" s="6" t="s">
        <v>10</v>
      </c>
      <c r="D83" s="6" t="s">
        <v>11</v>
      </c>
      <c r="E83" s="7" t="s">
        <v>229</v>
      </c>
      <c r="F83" s="6">
        <v>0</v>
      </c>
      <c r="G83" s="6"/>
      <c r="H83" s="6" t="s">
        <v>42</v>
      </c>
      <c r="I83" s="11" t="s">
        <v>92</v>
      </c>
    </row>
    <row r="84" ht="27" customHeight="1" spans="1:9">
      <c r="A84" s="6">
        <v>227</v>
      </c>
      <c r="B84" s="6" t="s">
        <v>310</v>
      </c>
      <c r="C84" s="6" t="s">
        <v>10</v>
      </c>
      <c r="D84" s="6" t="s">
        <v>11</v>
      </c>
      <c r="E84" s="7" t="s">
        <v>229</v>
      </c>
      <c r="F84" s="6">
        <v>0</v>
      </c>
      <c r="G84" s="6"/>
      <c r="H84" s="6" t="s">
        <v>42</v>
      </c>
      <c r="I84" s="11" t="s">
        <v>92</v>
      </c>
    </row>
    <row r="85" ht="27" customHeight="1" spans="1:9">
      <c r="A85" s="6">
        <v>295</v>
      </c>
      <c r="B85" s="6" t="s">
        <v>311</v>
      </c>
      <c r="C85" s="6" t="s">
        <v>10</v>
      </c>
      <c r="D85" s="6" t="s">
        <v>11</v>
      </c>
      <c r="E85" s="7" t="s">
        <v>229</v>
      </c>
      <c r="F85" s="6">
        <v>0</v>
      </c>
      <c r="G85" s="6"/>
      <c r="H85" s="6" t="s">
        <v>42</v>
      </c>
      <c r="I85" s="11" t="s">
        <v>92</v>
      </c>
    </row>
    <row r="86" spans="5:5">
      <c r="E86" s="10"/>
    </row>
    <row r="87" spans="5:5">
      <c r="E87" s="10"/>
    </row>
  </sheetData>
  <sortState ref="A2:AR85">
    <sortCondition ref="F2" descending="1"/>
  </sortState>
  <pageMargins left="0.751388888888889" right="0.314583333333333" top="0.432638888888889" bottom="0.354166666666667" header="0.393055555555556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城区幼教1</vt:lpstr>
      <vt:lpstr>城区幼教2</vt:lpstr>
      <vt:lpstr>乡村幼教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2020-07-31T05:06:00Z</dcterms:created>
  <cp:lastPrinted>2020-08-07T09:18:00Z</cp:lastPrinted>
  <dcterms:modified xsi:type="dcterms:W3CDTF">2020-08-08T05:01:17Z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