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<sst xmlns="http://schemas.openxmlformats.org/spreadsheetml/2006/main" count="187" uniqueCount="103">
  <si>
    <t>2021年3月扬州经济技术开发区中小学校公开招聘教师体检名单</t>
  </si>
  <si>
    <t>序号</t>
  </si>
  <si>
    <t>准考证号</t>
  </si>
  <si>
    <t>姓名</t>
  </si>
  <si>
    <t>招聘单位</t>
  </si>
  <si>
    <t>职位代码</t>
  </si>
  <si>
    <t>职位名称</t>
  </si>
  <si>
    <t>笔试</t>
  </si>
  <si>
    <t>微型课</t>
  </si>
  <si>
    <t>技能</t>
  </si>
  <si>
    <t>总分</t>
  </si>
  <si>
    <t>岗位排名</t>
  </si>
  <si>
    <t>101010800227</t>
  </si>
  <si>
    <t>林瑶</t>
  </si>
  <si>
    <t>振兴花园学校</t>
  </si>
  <si>
    <t>02</t>
  </si>
  <si>
    <t>小学语文教师</t>
  </si>
  <si>
    <t>101010800413</t>
  </si>
  <si>
    <t>黄星月</t>
  </si>
  <si>
    <t>101010800309</t>
  </si>
  <si>
    <t>郑伟</t>
  </si>
  <si>
    <t>101010800112</t>
  </si>
  <si>
    <t>马思远</t>
  </si>
  <si>
    <t>101010800414</t>
  </si>
  <si>
    <t>顾炜唯</t>
  </si>
  <si>
    <t>101010800223</t>
  </si>
  <si>
    <t>殷昕怡</t>
  </si>
  <si>
    <t>101010800307</t>
  </si>
  <si>
    <t>张姝彦</t>
  </si>
  <si>
    <t>101010800215</t>
  </si>
  <si>
    <t>曹蕊</t>
  </si>
  <si>
    <t>101010800212</t>
  </si>
  <si>
    <t>许昕玥</t>
  </si>
  <si>
    <t>101010800301</t>
  </si>
  <si>
    <t>郑君梦</t>
  </si>
  <si>
    <t>101010800126</t>
  </si>
  <si>
    <t>梁嘉欣</t>
  </si>
  <si>
    <t>101010800110</t>
  </si>
  <si>
    <t>周雪芹</t>
  </si>
  <si>
    <t>101010800805</t>
  </si>
  <si>
    <t>顾星</t>
  </si>
  <si>
    <t>03</t>
  </si>
  <si>
    <t>101010800713</t>
  </si>
  <si>
    <t>胡忻玥</t>
  </si>
  <si>
    <t>101010800720</t>
  </si>
  <si>
    <t>瞿炜烨</t>
  </si>
  <si>
    <t>101010801506</t>
  </si>
  <si>
    <t>徐艳</t>
  </si>
  <si>
    <t>04</t>
  </si>
  <si>
    <t>小学数学教师</t>
  </si>
  <si>
    <t>101010801421</t>
  </si>
  <si>
    <t>倪媛媛</t>
  </si>
  <si>
    <t>101010801405</t>
  </si>
  <si>
    <t>沈妍</t>
  </si>
  <si>
    <t>101010801303</t>
  </si>
  <si>
    <t>王越</t>
  </si>
  <si>
    <t>101010801314</t>
  </si>
  <si>
    <t>朱亦晗</t>
  </si>
  <si>
    <t>101010801503</t>
  </si>
  <si>
    <t>李丹</t>
  </si>
  <si>
    <t>101010801522</t>
  </si>
  <si>
    <t>颜骏</t>
  </si>
  <si>
    <t>05</t>
  </si>
  <si>
    <t>101010802404</t>
  </si>
  <si>
    <t>姚玥</t>
  </si>
  <si>
    <t>06</t>
  </si>
  <si>
    <t>小学体育教师</t>
  </si>
  <si>
    <t>101010802328</t>
  </si>
  <si>
    <t>李明哲</t>
  </si>
  <si>
    <t>101010802326</t>
  </si>
  <si>
    <t>胡志彤</t>
  </si>
  <si>
    <t>101010802307</t>
  </si>
  <si>
    <t>肖伟</t>
  </si>
  <si>
    <t>101010802510</t>
  </si>
  <si>
    <t>陆翔</t>
  </si>
  <si>
    <t>07</t>
  </si>
  <si>
    <t>101010801218</t>
  </si>
  <si>
    <t>杨欣悦</t>
  </si>
  <si>
    <t>08</t>
  </si>
  <si>
    <t>小学音乐教师</t>
  </si>
  <si>
    <t>101010801126</t>
  </si>
  <si>
    <t>林心雨</t>
  </si>
  <si>
    <t>101010801926</t>
  </si>
  <si>
    <t>陈依林</t>
  </si>
  <si>
    <t>09</t>
  </si>
  <si>
    <t>小学美术教师</t>
  </si>
  <si>
    <t>101010802220</t>
  </si>
  <si>
    <t>金开芸</t>
  </si>
  <si>
    <t>101010801011</t>
  </si>
  <si>
    <t>张文娟</t>
  </si>
  <si>
    <t>三元桥小学</t>
  </si>
  <si>
    <t>01</t>
  </si>
  <si>
    <t>小学信息技术教师</t>
  </si>
  <si>
    <t>101010801607</t>
  </si>
  <si>
    <t>胡小同</t>
  </si>
  <si>
    <t>八里中心小学</t>
  </si>
  <si>
    <t>101010802528</t>
  </si>
  <si>
    <t>李娟</t>
  </si>
  <si>
    <t>开发区实验中学</t>
  </si>
  <si>
    <t>初中地理教师</t>
  </si>
  <si>
    <t>101010801110</t>
  </si>
  <si>
    <t>孙成</t>
  </si>
  <si>
    <t>初中信息技术教师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</si>
</sst>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 vertical="center" wrapText="1"/>
    </xf>
    <xf numFmtId="0" fontId="4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5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145" zoomScaleNormal="145" workbookViewId="0">
      <selection activeCell="A1" sqref="A1:K1"/>
    </sheetView>
  </sheetViews>
  <sheetFormatPr defaultColWidth="9" defaultRowHeight="13.5"/>
  <cols>
    <col min="1" max="1" width="4.81666666666667" customWidth="1"/>
    <col min="2" max="2" width="11.2833333333333" customWidth="1"/>
    <col min="4" max="4" width="13.6166666666667" customWidth="1"/>
    <col min="6" max="6" width="14.65" customWidth="1"/>
  </cols>
  <sheetData>
    <row r="1" ht="14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spans="1:11">
      <c r="A3" s="3">
        <v>1</v>
      </c>
      <c r="B3" s="4" t="s">
        <v>12</v>
      </c>
      <c r="C3" s="5" t="s">
        <v>13</v>
      </c>
      <c r="D3" s="6" t="s">
        <v>14</v>
      </c>
      <c r="E3" s="7" t="s">
        <v>15</v>
      </c>
      <c r="F3" s="8" t="s">
        <v>16</v>
      </c>
      <c r="G3" s="9">
        <v>79</v>
      </c>
      <c r="H3" s="9">
        <v>88</v>
      </c>
      <c r="I3" s="3"/>
      <c r="J3" s="3">
        <f t="shared" ref="J3:J24" si="0">G3*0.4+H3*0.6</f>
        <v>84.4</v>
      </c>
      <c r="K3" s="3">
        <v>1</v>
      </c>
    </row>
    <row r="4" spans="1:11">
      <c r="A4" s="3">
        <v>2</v>
      </c>
      <c r="B4" s="4" t="s">
        <v>17</v>
      </c>
      <c r="C4" s="5" t="s">
        <v>18</v>
      </c>
      <c r="D4" s="6" t="s">
        <v>14</v>
      </c>
      <c r="E4" s="7" t="s">
        <v>15</v>
      </c>
      <c r="F4" s="8" t="s">
        <v>16</v>
      </c>
      <c r="G4" s="9">
        <v>74</v>
      </c>
      <c r="H4" s="9">
        <v>88</v>
      </c>
      <c r="I4" s="3"/>
      <c r="J4" s="3">
        <f t="shared" si="0"/>
        <v>82.4</v>
      </c>
      <c r="K4" s="3">
        <v>2</v>
      </c>
    </row>
    <row r="5" spans="1:11">
      <c r="A5" s="3">
        <v>3</v>
      </c>
      <c r="B5" s="4" t="s">
        <v>19</v>
      </c>
      <c r="C5" s="5" t="s">
        <v>20</v>
      </c>
      <c r="D5" s="6" t="s">
        <v>14</v>
      </c>
      <c r="E5" s="7" t="s">
        <v>15</v>
      </c>
      <c r="F5" s="8" t="s">
        <v>16</v>
      </c>
      <c r="G5" s="9">
        <v>71</v>
      </c>
      <c r="H5" s="9">
        <v>86.4</v>
      </c>
      <c r="I5" s="3"/>
      <c r="J5" s="3">
        <f t="shared" si="0"/>
        <v>80.24</v>
      </c>
      <c r="K5" s="3">
        <v>3</v>
      </c>
    </row>
    <row r="6" spans="1:11">
      <c r="A6" s="3">
        <v>4</v>
      </c>
      <c r="B6" s="4" t="s">
        <v>21</v>
      </c>
      <c r="C6" s="5" t="s">
        <v>22</v>
      </c>
      <c r="D6" s="6" t="s">
        <v>14</v>
      </c>
      <c r="E6" s="7" t="s">
        <v>15</v>
      </c>
      <c r="F6" s="8" t="s">
        <v>16</v>
      </c>
      <c r="G6" s="9">
        <v>71</v>
      </c>
      <c r="H6" s="9">
        <v>85.2</v>
      </c>
      <c r="I6" s="3"/>
      <c r="J6" s="3">
        <f t="shared" si="0"/>
        <v>79.52</v>
      </c>
      <c r="K6" s="3">
        <v>4</v>
      </c>
    </row>
    <row r="7" spans="1:11">
      <c r="A7" s="3">
        <v>5</v>
      </c>
      <c r="B7" s="4" t="s">
        <v>23</v>
      </c>
      <c r="C7" s="5" t="s">
        <v>24</v>
      </c>
      <c r="D7" s="6" t="s">
        <v>14</v>
      </c>
      <c r="E7" s="7" t="s">
        <v>15</v>
      </c>
      <c r="F7" s="8" t="s">
        <v>16</v>
      </c>
      <c r="G7" s="9">
        <v>71</v>
      </c>
      <c r="H7" s="9">
        <v>84.6</v>
      </c>
      <c r="I7" s="3"/>
      <c r="J7" s="3">
        <f t="shared" si="0"/>
        <v>79.16</v>
      </c>
      <c r="K7" s="3">
        <v>5</v>
      </c>
    </row>
    <row r="8" spans="1:11">
      <c r="A8" s="3">
        <v>6</v>
      </c>
      <c r="B8" s="4" t="s">
        <v>25</v>
      </c>
      <c r="C8" s="5" t="s">
        <v>26</v>
      </c>
      <c r="D8" s="6" t="s">
        <v>14</v>
      </c>
      <c r="E8" s="7" t="s">
        <v>15</v>
      </c>
      <c r="F8" s="8" t="s">
        <v>16</v>
      </c>
      <c r="G8" s="9">
        <v>76</v>
      </c>
      <c r="H8" s="9">
        <v>81</v>
      </c>
      <c r="I8" s="3"/>
      <c r="J8" s="3">
        <f t="shared" si="0"/>
        <v>79</v>
      </c>
      <c r="K8" s="3">
        <v>6</v>
      </c>
    </row>
    <row r="9" spans="1:11">
      <c r="A9" s="3">
        <v>7</v>
      </c>
      <c r="B9" s="4" t="s">
        <v>27</v>
      </c>
      <c r="C9" s="5" t="s">
        <v>28</v>
      </c>
      <c r="D9" s="6" t="s">
        <v>14</v>
      </c>
      <c r="E9" s="7" t="s">
        <v>15</v>
      </c>
      <c r="F9" s="8" t="s">
        <v>16</v>
      </c>
      <c r="G9" s="9">
        <v>70</v>
      </c>
      <c r="H9" s="9">
        <v>84.4</v>
      </c>
      <c r="I9" s="3"/>
      <c r="J9" s="3">
        <f t="shared" si="0"/>
        <v>78.64</v>
      </c>
      <c r="K9" s="3">
        <v>7</v>
      </c>
    </row>
    <row r="10" spans="1:11">
      <c r="A10" s="3">
        <v>8</v>
      </c>
      <c r="B10" s="4" t="s">
        <v>29</v>
      </c>
      <c r="C10" s="5" t="s">
        <v>30</v>
      </c>
      <c r="D10" s="6" t="s">
        <v>14</v>
      </c>
      <c r="E10" s="7" t="s">
        <v>15</v>
      </c>
      <c r="F10" s="8" t="s">
        <v>16</v>
      </c>
      <c r="G10" s="9">
        <v>68</v>
      </c>
      <c r="H10" s="9">
        <v>85</v>
      </c>
      <c r="I10" s="3"/>
      <c r="J10" s="3">
        <f t="shared" si="0"/>
        <v>78.2</v>
      </c>
      <c r="K10" s="3">
        <v>8</v>
      </c>
    </row>
    <row r="11" spans="1:11">
      <c r="A11" s="3">
        <v>9</v>
      </c>
      <c r="B11" s="4" t="s">
        <v>31</v>
      </c>
      <c r="C11" s="5" t="s">
        <v>32</v>
      </c>
      <c r="D11" s="6" t="s">
        <v>14</v>
      </c>
      <c r="E11" s="7" t="s">
        <v>15</v>
      </c>
      <c r="F11" s="8" t="s">
        <v>16</v>
      </c>
      <c r="G11" s="9">
        <v>72</v>
      </c>
      <c r="H11" s="9">
        <v>81</v>
      </c>
      <c r="I11" s="3"/>
      <c r="J11" s="3">
        <f t="shared" si="0"/>
        <v>77.4</v>
      </c>
      <c r="K11" s="3">
        <v>9</v>
      </c>
    </row>
    <row r="12" spans="1:11">
      <c r="A12" s="3">
        <v>10</v>
      </c>
      <c r="B12" s="4" t="s">
        <v>33</v>
      </c>
      <c r="C12" s="5" t="s">
        <v>34</v>
      </c>
      <c r="D12" s="6" t="s">
        <v>14</v>
      </c>
      <c r="E12" s="7" t="s">
        <v>15</v>
      </c>
      <c r="F12" s="8" t="s">
        <v>16</v>
      </c>
      <c r="G12" s="9">
        <v>66</v>
      </c>
      <c r="H12" s="9">
        <v>84.6</v>
      </c>
      <c r="I12" s="3"/>
      <c r="J12" s="3">
        <f t="shared" si="0"/>
        <v>77.16</v>
      </c>
      <c r="K12" s="3">
        <v>10</v>
      </c>
    </row>
    <row r="13" spans="1:11">
      <c r="A13" s="3">
        <v>11</v>
      </c>
      <c r="B13" s="4" t="s">
        <v>35</v>
      </c>
      <c r="C13" s="5" t="s">
        <v>36</v>
      </c>
      <c r="D13" s="6" t="s">
        <v>14</v>
      </c>
      <c r="E13" s="7" t="s">
        <v>15</v>
      </c>
      <c r="F13" s="8" t="s">
        <v>16</v>
      </c>
      <c r="G13" s="9">
        <v>66</v>
      </c>
      <c r="H13" s="9">
        <v>84.4</v>
      </c>
      <c r="I13" s="3"/>
      <c r="J13" s="3">
        <f t="shared" si="0"/>
        <v>77.04</v>
      </c>
      <c r="K13" s="3">
        <v>11</v>
      </c>
    </row>
    <row r="14" spans="1:11">
      <c r="A14" s="3">
        <v>12</v>
      </c>
      <c r="B14" s="4" t="s">
        <v>37</v>
      </c>
      <c r="C14" s="5" t="s">
        <v>38</v>
      </c>
      <c r="D14" s="6" t="s">
        <v>14</v>
      </c>
      <c r="E14" s="7" t="s">
        <v>15</v>
      </c>
      <c r="F14" s="8" t="s">
        <v>16</v>
      </c>
      <c r="G14" s="9">
        <v>71</v>
      </c>
      <c r="H14" s="9">
        <v>80.4</v>
      </c>
      <c r="I14" s="3"/>
      <c r="J14" s="3">
        <f t="shared" si="0"/>
        <v>76.64</v>
      </c>
      <c r="K14" s="3">
        <v>12</v>
      </c>
    </row>
    <row r="15" spans="1:11">
      <c r="A15" s="3">
        <v>13</v>
      </c>
      <c r="B15" s="4" t="s">
        <v>39</v>
      </c>
      <c r="C15" s="5" t="s">
        <v>40</v>
      </c>
      <c r="D15" s="6" t="s">
        <v>14</v>
      </c>
      <c r="E15" s="7" t="s">
        <v>41</v>
      </c>
      <c r="F15" s="8" t="s">
        <v>16</v>
      </c>
      <c r="G15" s="9">
        <v>76</v>
      </c>
      <c r="H15" s="9">
        <v>85</v>
      </c>
      <c r="I15" s="9"/>
      <c r="J15" s="3">
        <f t="shared" si="0"/>
        <v>81.4</v>
      </c>
      <c r="K15" s="3">
        <v>1</v>
      </c>
    </row>
    <row r="16" spans="1:11">
      <c r="A16" s="3">
        <v>14</v>
      </c>
      <c r="B16" s="4" t="s">
        <v>42</v>
      </c>
      <c r="C16" s="5" t="s">
        <v>43</v>
      </c>
      <c r="D16" s="6" t="s">
        <v>14</v>
      </c>
      <c r="E16" s="7" t="s">
        <v>41</v>
      </c>
      <c r="F16" s="8" t="s">
        <v>16</v>
      </c>
      <c r="G16" s="9">
        <v>75</v>
      </c>
      <c r="H16" s="9">
        <v>82.6</v>
      </c>
      <c r="I16" s="9"/>
      <c r="J16" s="3">
        <f t="shared" si="0"/>
        <v>79.56</v>
      </c>
      <c r="K16" s="3">
        <v>2</v>
      </c>
    </row>
    <row r="17" spans="1:11">
      <c r="A17" s="3">
        <v>15</v>
      </c>
      <c r="B17" s="4" t="s">
        <v>44</v>
      </c>
      <c r="C17" s="5" t="s">
        <v>45</v>
      </c>
      <c r="D17" s="6" t="s">
        <v>14</v>
      </c>
      <c r="E17" s="7" t="s">
        <v>41</v>
      </c>
      <c r="F17" s="8" t="s">
        <v>16</v>
      </c>
      <c r="G17" s="9">
        <v>75</v>
      </c>
      <c r="H17" s="9">
        <v>81.6</v>
      </c>
      <c r="I17" s="9"/>
      <c r="J17" s="3">
        <f t="shared" si="0"/>
        <v>78.96</v>
      </c>
      <c r="K17" s="3">
        <v>3</v>
      </c>
    </row>
    <row r="18" spans="1:11">
      <c r="A18" s="3">
        <v>16</v>
      </c>
      <c r="B18" s="4" t="s">
        <v>46</v>
      </c>
      <c r="C18" s="5" t="s">
        <v>47</v>
      </c>
      <c r="D18" s="6" t="s">
        <v>14</v>
      </c>
      <c r="E18" s="7" t="s">
        <v>48</v>
      </c>
      <c r="F18" s="8" t="s">
        <v>49</v>
      </c>
      <c r="G18" s="9">
        <v>81</v>
      </c>
      <c r="H18" s="9">
        <v>81.2</v>
      </c>
      <c r="I18" s="9"/>
      <c r="J18" s="3">
        <f t="shared" si="0"/>
        <v>81.12</v>
      </c>
      <c r="K18" s="3">
        <v>1</v>
      </c>
    </row>
    <row r="19" spans="1:11">
      <c r="A19" s="3">
        <v>17</v>
      </c>
      <c r="B19" s="4" t="s">
        <v>50</v>
      </c>
      <c r="C19" s="5" t="s">
        <v>51</v>
      </c>
      <c r="D19" s="6" t="s">
        <v>14</v>
      </c>
      <c r="E19" s="7" t="s">
        <v>48</v>
      </c>
      <c r="F19" s="8" t="s">
        <v>49</v>
      </c>
      <c r="G19" s="9">
        <v>73</v>
      </c>
      <c r="H19" s="9">
        <v>81.2</v>
      </c>
      <c r="I19" s="9"/>
      <c r="J19" s="3">
        <f t="shared" si="0"/>
        <v>77.92</v>
      </c>
      <c r="K19" s="3">
        <v>2</v>
      </c>
    </row>
    <row r="20" spans="1:11">
      <c r="A20" s="3">
        <v>18</v>
      </c>
      <c r="B20" s="4" t="s">
        <v>52</v>
      </c>
      <c r="C20" s="5" t="s">
        <v>53</v>
      </c>
      <c r="D20" s="6" t="s">
        <v>14</v>
      </c>
      <c r="E20" s="7" t="s">
        <v>48</v>
      </c>
      <c r="F20" s="8" t="s">
        <v>49</v>
      </c>
      <c r="G20" s="9">
        <v>79</v>
      </c>
      <c r="H20" s="9">
        <v>76.2</v>
      </c>
      <c r="I20" s="9"/>
      <c r="J20" s="3">
        <f t="shared" si="0"/>
        <v>77.32</v>
      </c>
      <c r="K20" s="3">
        <v>3</v>
      </c>
    </row>
    <row r="21" spans="1:11">
      <c r="A21" s="3">
        <v>19</v>
      </c>
      <c r="B21" s="4" t="s">
        <v>54</v>
      </c>
      <c r="C21" s="5" t="s">
        <v>55</v>
      </c>
      <c r="D21" s="6" t="s">
        <v>14</v>
      </c>
      <c r="E21" s="7" t="s">
        <v>48</v>
      </c>
      <c r="F21" s="8" t="s">
        <v>49</v>
      </c>
      <c r="G21" s="9">
        <v>70</v>
      </c>
      <c r="H21" s="9">
        <v>77.8</v>
      </c>
      <c r="I21" s="9"/>
      <c r="J21" s="3">
        <f t="shared" si="0"/>
        <v>74.68</v>
      </c>
      <c r="K21" s="3">
        <v>4</v>
      </c>
    </row>
    <row r="22" spans="1:11">
      <c r="A22" s="3">
        <v>20</v>
      </c>
      <c r="B22" s="4" t="s">
        <v>56</v>
      </c>
      <c r="C22" s="5" t="s">
        <v>57</v>
      </c>
      <c r="D22" s="6" t="s">
        <v>14</v>
      </c>
      <c r="E22" s="7" t="s">
        <v>48</v>
      </c>
      <c r="F22" s="8" t="s">
        <v>49</v>
      </c>
      <c r="G22" s="9">
        <v>65</v>
      </c>
      <c r="H22" s="9">
        <v>79.6</v>
      </c>
      <c r="I22" s="9"/>
      <c r="J22" s="3">
        <f t="shared" si="0"/>
        <v>73.76</v>
      </c>
      <c r="K22" s="3">
        <v>5</v>
      </c>
    </row>
    <row r="23" spans="1:11">
      <c r="A23" s="3">
        <v>21</v>
      </c>
      <c r="B23" s="4" t="s">
        <v>58</v>
      </c>
      <c r="C23" s="5" t="s">
        <v>59</v>
      </c>
      <c r="D23" s="6" t="s">
        <v>14</v>
      </c>
      <c r="E23" s="7" t="s">
        <v>48</v>
      </c>
      <c r="F23" s="8" t="s">
        <v>49</v>
      </c>
      <c r="G23" s="9">
        <v>58</v>
      </c>
      <c r="H23" s="9">
        <v>81.8</v>
      </c>
      <c r="I23" s="9"/>
      <c r="J23" s="3">
        <f t="shared" si="0"/>
        <v>72.28</v>
      </c>
      <c r="K23" s="3">
        <v>6</v>
      </c>
    </row>
    <row r="24" spans="1:11">
      <c r="A24" s="3">
        <v>22</v>
      </c>
      <c r="B24" s="4" t="s">
        <v>60</v>
      </c>
      <c r="C24" s="5" t="s">
        <v>61</v>
      </c>
      <c r="D24" s="6" t="s">
        <v>14</v>
      </c>
      <c r="E24" s="7" t="s">
        <v>62</v>
      </c>
      <c r="F24" s="8" t="s">
        <v>49</v>
      </c>
      <c r="G24" s="9">
        <v>77</v>
      </c>
      <c r="H24" s="9">
        <v>75</v>
      </c>
      <c r="I24" s="9"/>
      <c r="J24" s="3">
        <f t="shared" si="0"/>
        <v>75.8</v>
      </c>
      <c r="K24" s="3">
        <v>1</v>
      </c>
    </row>
    <row r="25" spans="1:11">
      <c r="A25" s="3">
        <v>23</v>
      </c>
      <c r="B25" s="4" t="s">
        <v>63</v>
      </c>
      <c r="C25" s="5" t="s">
        <v>64</v>
      </c>
      <c r="D25" s="6" t="s">
        <v>14</v>
      </c>
      <c r="E25" s="7" t="s">
        <v>65</v>
      </c>
      <c r="F25" s="8" t="s">
        <v>66</v>
      </c>
      <c r="G25" s="9">
        <v>66</v>
      </c>
      <c r="H25" s="9">
        <v>79.6</v>
      </c>
      <c r="I25" s="9">
        <v>72.2</v>
      </c>
      <c r="J25" s="3">
        <f t="shared" ref="J25:J33" si="1">G25*0.4+H25*0.3+I25*0.3</f>
        <v>71.94</v>
      </c>
      <c r="K25" s="3">
        <v>1</v>
      </c>
    </row>
    <row r="26" spans="1:11">
      <c r="A26" s="3">
        <v>24</v>
      </c>
      <c r="B26" s="4" t="s">
        <v>67</v>
      </c>
      <c r="C26" s="5" t="s">
        <v>68</v>
      </c>
      <c r="D26" s="6" t="s">
        <v>14</v>
      </c>
      <c r="E26" s="7" t="s">
        <v>65</v>
      </c>
      <c r="F26" s="8" t="s">
        <v>66</v>
      </c>
      <c r="G26" s="9">
        <v>60.5</v>
      </c>
      <c r="H26" s="9">
        <v>82.6</v>
      </c>
      <c r="I26" s="9">
        <v>74.2</v>
      </c>
      <c r="J26" s="3">
        <f t="shared" si="1"/>
        <v>71.24</v>
      </c>
      <c r="K26" s="3">
        <v>2</v>
      </c>
    </row>
    <row r="27" spans="1:11">
      <c r="A27" s="3">
        <v>25</v>
      </c>
      <c r="B27" s="4" t="s">
        <v>69</v>
      </c>
      <c r="C27" s="5" t="s">
        <v>70</v>
      </c>
      <c r="D27" s="6" t="s">
        <v>14</v>
      </c>
      <c r="E27" s="7" t="s">
        <v>65</v>
      </c>
      <c r="F27" s="8" t="s">
        <v>66</v>
      </c>
      <c r="G27" s="9">
        <v>60.5</v>
      </c>
      <c r="H27" s="9">
        <v>77.4</v>
      </c>
      <c r="I27" s="9">
        <v>77.6</v>
      </c>
      <c r="J27" s="3">
        <f t="shared" si="1"/>
        <v>70.7</v>
      </c>
      <c r="K27" s="3">
        <v>3</v>
      </c>
    </row>
    <row r="28" spans="1:11">
      <c r="A28" s="3">
        <v>26</v>
      </c>
      <c r="B28" s="4" t="s">
        <v>71</v>
      </c>
      <c r="C28" s="5" t="s">
        <v>72</v>
      </c>
      <c r="D28" s="6" t="s">
        <v>14</v>
      </c>
      <c r="E28" s="7" t="s">
        <v>65</v>
      </c>
      <c r="F28" s="8" t="s">
        <v>66</v>
      </c>
      <c r="G28" s="9">
        <v>63</v>
      </c>
      <c r="H28" s="9">
        <v>73.4</v>
      </c>
      <c r="I28" s="9">
        <v>75</v>
      </c>
      <c r="J28" s="3">
        <f t="shared" si="1"/>
        <v>69.72</v>
      </c>
      <c r="K28" s="3">
        <v>4</v>
      </c>
    </row>
    <row r="29" spans="1:11">
      <c r="A29" s="3">
        <v>27</v>
      </c>
      <c r="B29" s="4" t="s">
        <v>73</v>
      </c>
      <c r="C29" s="5" t="s">
        <v>74</v>
      </c>
      <c r="D29" s="6" t="s">
        <v>14</v>
      </c>
      <c r="E29" s="7" t="s">
        <v>75</v>
      </c>
      <c r="F29" s="8" t="s">
        <v>66</v>
      </c>
      <c r="G29" s="9">
        <v>63.5</v>
      </c>
      <c r="H29" s="9">
        <v>86.2</v>
      </c>
      <c r="I29" s="9">
        <v>81.4</v>
      </c>
      <c r="J29" s="3">
        <f t="shared" si="1"/>
        <v>75.68</v>
      </c>
      <c r="K29" s="3">
        <v>1</v>
      </c>
    </row>
    <row r="30" spans="1:11">
      <c r="A30" s="3">
        <v>28</v>
      </c>
      <c r="B30" s="4" t="s">
        <v>76</v>
      </c>
      <c r="C30" s="5" t="s">
        <v>77</v>
      </c>
      <c r="D30" s="6" t="s">
        <v>14</v>
      </c>
      <c r="E30" s="7" t="s">
        <v>78</v>
      </c>
      <c r="F30" s="8" t="s">
        <v>79</v>
      </c>
      <c r="G30" s="9">
        <v>94</v>
      </c>
      <c r="H30" s="9">
        <v>84.2</v>
      </c>
      <c r="I30" s="9">
        <v>81.2</v>
      </c>
      <c r="J30" s="3">
        <f t="shared" si="1"/>
        <v>87.22</v>
      </c>
      <c r="K30" s="3">
        <v>1</v>
      </c>
    </row>
    <row r="31" spans="1:11">
      <c r="A31" s="3">
        <v>29</v>
      </c>
      <c r="B31" s="4" t="s">
        <v>80</v>
      </c>
      <c r="C31" s="5" t="s">
        <v>81</v>
      </c>
      <c r="D31" s="6" t="s">
        <v>14</v>
      </c>
      <c r="E31" s="7" t="s">
        <v>78</v>
      </c>
      <c r="F31" s="8" t="s">
        <v>79</v>
      </c>
      <c r="G31" s="9">
        <v>88</v>
      </c>
      <c r="H31" s="9">
        <v>78.8</v>
      </c>
      <c r="I31" s="9">
        <v>84</v>
      </c>
      <c r="J31" s="3">
        <f t="shared" si="1"/>
        <v>84.04</v>
      </c>
      <c r="K31" s="3">
        <v>2</v>
      </c>
    </row>
    <row r="32" spans="1:11">
      <c r="A32" s="3">
        <v>30</v>
      </c>
      <c r="B32" s="4" t="s">
        <v>82</v>
      </c>
      <c r="C32" s="5" t="s">
        <v>83</v>
      </c>
      <c r="D32" s="6" t="s">
        <v>14</v>
      </c>
      <c r="E32" s="7" t="s">
        <v>84</v>
      </c>
      <c r="F32" s="8" t="s">
        <v>85</v>
      </c>
      <c r="G32" s="9">
        <v>88</v>
      </c>
      <c r="H32" s="9">
        <v>83.6</v>
      </c>
      <c r="I32" s="9">
        <v>79.4</v>
      </c>
      <c r="J32" s="3">
        <f t="shared" si="1"/>
        <v>84.1</v>
      </c>
      <c r="K32" s="3">
        <v>1</v>
      </c>
    </row>
    <row r="33" spans="1:11">
      <c r="A33" s="3">
        <v>31</v>
      </c>
      <c r="B33" s="4" t="s">
        <v>86</v>
      </c>
      <c r="C33" s="5" t="s">
        <v>87</v>
      </c>
      <c r="D33" s="6" t="s">
        <v>14</v>
      </c>
      <c r="E33" s="7" t="s">
        <v>84</v>
      </c>
      <c r="F33" s="8" t="s">
        <v>85</v>
      </c>
      <c r="G33" s="9">
        <v>84</v>
      </c>
      <c r="H33" s="9">
        <v>81</v>
      </c>
      <c r="I33" s="9">
        <v>83.8</v>
      </c>
      <c r="J33" s="3">
        <f t="shared" si="1"/>
        <v>83.04</v>
      </c>
      <c r="K33" s="3">
        <v>2</v>
      </c>
    </row>
    <row r="34" spans="1:11">
      <c r="A34" s="3">
        <v>32</v>
      </c>
      <c r="B34" s="4" t="s">
        <v>88</v>
      </c>
      <c r="C34" s="5" t="s">
        <v>89</v>
      </c>
      <c r="D34" s="6" t="s">
        <v>90</v>
      </c>
      <c r="E34" s="10" t="s">
        <v>91</v>
      </c>
      <c r="F34" s="8" t="s">
        <v>92</v>
      </c>
      <c r="G34" s="9">
        <v>54</v>
      </c>
      <c r="H34" s="9">
        <v>80.8</v>
      </c>
      <c r="I34" s="9"/>
      <c r="J34" s="3">
        <f t="shared" ref="J34:J37" si="2">G34*0.4+H34*0.6</f>
        <v>70.08</v>
      </c>
      <c r="K34" s="3">
        <v>1</v>
      </c>
    </row>
    <row r="35" spans="1:11">
      <c r="A35" s="3">
        <v>33</v>
      </c>
      <c r="B35" s="12" t="s">
        <v>93</v>
      </c>
      <c r="C35" s="5" t="s">
        <v>94</v>
      </c>
      <c r="D35" s="6" t="s">
        <v>95</v>
      </c>
      <c r="E35" s="7" t="s">
        <v>91</v>
      </c>
      <c r="F35" s="8" t="s">
        <v>49</v>
      </c>
      <c r="G35" s="9">
        <v>68</v>
      </c>
      <c r="H35" s="9">
        <v>83.2</v>
      </c>
      <c r="I35" s="9"/>
      <c r="J35" s="3">
        <f t="shared" si="2"/>
        <v>77.12</v>
      </c>
      <c r="K35" s="3">
        <v>1</v>
      </c>
    </row>
    <row r="36" spans="1:11">
      <c r="A36" s="3">
        <v>34</v>
      </c>
      <c r="B36" s="12" t="s">
        <v>96</v>
      </c>
      <c r="C36" s="5" t="s">
        <v>97</v>
      </c>
      <c r="D36" s="6" t="s">
        <v>98</v>
      </c>
      <c r="E36" s="7" t="s">
        <v>91</v>
      </c>
      <c r="F36" s="11" t="s">
        <v>99</v>
      </c>
      <c r="G36" s="9">
        <v>78</v>
      </c>
      <c r="H36" s="9">
        <v>85.6</v>
      </c>
      <c r="I36" s="9"/>
      <c r="J36" s="3">
        <f t="shared" si="2"/>
        <v>82.56</v>
      </c>
      <c r="K36" s="3">
        <v>1</v>
      </c>
    </row>
    <row r="37" spans="1:11">
      <c r="A37" s="3">
        <v>35</v>
      </c>
      <c r="B37" s="12" t="s">
        <v>100</v>
      </c>
      <c r="C37" s="5" t="s">
        <v>101</v>
      </c>
      <c r="D37" s="6" t="s">
        <v>98</v>
      </c>
      <c r="E37" s="7" t="s">
        <v>15</v>
      </c>
      <c r="F37" s="11" t="s">
        <v>102</v>
      </c>
      <c r="G37" s="9">
        <v>90</v>
      </c>
      <c r="H37" s="9">
        <v>76.4</v>
      </c>
      <c r="I37" s="9"/>
      <c r="J37" s="3">
        <f t="shared" si="2"/>
        <v>81.84</v>
      </c>
      <c r="K37" s="3">
        <v>1</v>
      </c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张姝</dc:creator>
  <cp:lastModifiedBy>牛友果</cp:lastModifiedBy>
  <dcterms:created xsi:type="dcterms:W3CDTF">2021-05-24T02:58:00Z</dcterms:created>
  <dcterms:modified xsi:type="dcterms:W3CDTF">2021-05-24T07:45:27Z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FF751D96FB5D46588973789435E22970</vt:lpwstr>
  </property>
  <property fmtid="{D5CDD505-2E9C-101B-9397-08002B2CF9AE}" pid="3" name="KSOProductBuildVer">
    <vt:lpwstr>2052-11.1.0.10495</vt:lpwstr>
  </property>
</Properties>
</file>