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<sst xmlns="http://schemas.openxmlformats.org/spreadsheetml/2006/main" count="33" uniqueCount="26">
  <si>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高淳区湖滨高级中学2022年新教师招聘拟录用名单公示  2021年12月26日</t>
  </si>
  <si>
    <t>序号</t>
  </si>
  <si>
    <t>姓名</t>
  </si>
  <si>
    <t>性别</t>
  </si>
  <si>
    <t>报考学科</t>
  </si>
  <si>
    <t>总分</t>
  </si>
  <si>
    <t>占30%</t>
  </si>
  <si>
    <t>面试
成绩</t>
  </si>
  <si>
    <t>占70%</t>
  </si>
  <si>
    <t>总成绩100%</t>
  </si>
  <si>
    <t>名次</t>
  </si>
  <si>
    <t>是否
录用</t>
  </si>
  <si>
    <t>备注</t>
  </si>
  <si>
    <t>涂嘉欣</t>
  </si>
  <si>
    <t>女</t>
  </si>
  <si>
    <t>高中语文</t>
  </si>
  <si>
    <t>是</t>
  </si>
  <si>
    <t>魏丹萍</t>
  </si>
  <si>
    <t>高中地理</t>
  </si>
  <si>
    <t>程渡安</t>
  </si>
  <si>
    <t>男</t>
  </si>
  <si>
    <t>高中化学</t>
  </si>
  <si>
    <t>董晨</t>
  </si>
  <si>
    <t>高中历史</t>
  </si>
  <si>
    <t>张双燕</t>
  </si>
  <si>
    <t>高中政治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</si>
</sst>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/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L1"/>
    </sheetView>
  </sheetViews>
  <sheetFormatPr defaultColWidth="9" defaultRowHeight="13.5" outlineLevelRow="7"/>
  <cols>
    <col min="2" max="2" width="12.5" customWidth="1"/>
    <col min="4" max="4" width="12.125" customWidth="1"/>
    <col min="5" max="5" width="9.875"/>
    <col min="6" max="6" width="9.125"/>
    <col min="7" max="7" width="9.875"/>
    <col min="8" max="9" width="9.125"/>
  </cols>
  <sheetData>
    <row r="1" s="1" customFormat="1" ht="5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5" t="s">
        <v>11</v>
      </c>
      <c r="L2" s="5" t="s">
        <v>12</v>
      </c>
    </row>
    <row r="3" ht="46" customHeight="1" spans="1:12">
      <c r="A3" s="6">
        <v>1</v>
      </c>
      <c r="B3" s="7" t="s">
        <v>13</v>
      </c>
      <c r="C3" s="7" t="s">
        <v>14</v>
      </c>
      <c r="D3" s="7" t="s">
        <v>15</v>
      </c>
      <c r="E3" s="8">
        <v>64</v>
      </c>
      <c r="F3" s="9">
        <f t="shared" ref="F3:F7" si="0">E3*0.3</f>
        <v>19.2</v>
      </c>
      <c r="G3" s="10">
        <v>75.8</v>
      </c>
      <c r="H3" s="10">
        <f t="shared" ref="H3:H7" si="1">G3*0.7</f>
        <v>53.06</v>
      </c>
      <c r="I3" s="10">
        <f t="shared" ref="I3:I7" si="2">F3+H3</f>
        <v>72.26</v>
      </c>
      <c r="J3" s="16">
        <v>1</v>
      </c>
      <c r="K3" s="17" t="s">
        <v>16</v>
      </c>
      <c r="L3" s="18"/>
    </row>
    <row r="4" ht="46" customHeight="1" spans="1:12">
      <c r="A4" s="6">
        <v>2</v>
      </c>
      <c r="B4" s="11" t="s">
        <v>17</v>
      </c>
      <c r="C4" s="11" t="s">
        <v>14</v>
      </c>
      <c r="D4" s="11" t="s">
        <v>18</v>
      </c>
      <c r="E4" s="12">
        <v>66.5</v>
      </c>
      <c r="F4" s="9">
        <f t="shared" si="0"/>
        <v>19.95</v>
      </c>
      <c r="G4" s="10">
        <v>84</v>
      </c>
      <c r="H4" s="10">
        <f t="shared" si="1"/>
        <v>58.8</v>
      </c>
      <c r="I4" s="10">
        <f t="shared" si="2"/>
        <v>78.75</v>
      </c>
      <c r="J4" s="16">
        <v>1</v>
      </c>
      <c r="K4" s="17" t="s">
        <v>16</v>
      </c>
      <c r="L4" s="19"/>
    </row>
    <row r="5" ht="46" customHeight="1" spans="1:12">
      <c r="A5" s="6">
        <v>3</v>
      </c>
      <c r="B5" s="11" t="s">
        <v>19</v>
      </c>
      <c r="C5" s="11" t="s">
        <v>20</v>
      </c>
      <c r="D5" s="11" t="s">
        <v>21</v>
      </c>
      <c r="E5" s="12">
        <v>84.5</v>
      </c>
      <c r="F5" s="9">
        <f t="shared" si="0"/>
        <v>25.35</v>
      </c>
      <c r="G5" s="13">
        <v>83</v>
      </c>
      <c r="H5" s="10">
        <f t="shared" si="1"/>
        <v>58.1</v>
      </c>
      <c r="I5" s="10">
        <f t="shared" si="2"/>
        <v>83.45</v>
      </c>
      <c r="J5" s="20">
        <v>1</v>
      </c>
      <c r="K5" s="17" t="s">
        <v>16</v>
      </c>
      <c r="L5" s="17"/>
    </row>
    <row r="6" ht="46" customHeight="1" spans="1:12">
      <c r="A6" s="6">
        <v>4</v>
      </c>
      <c r="B6" s="7" t="s">
        <v>22</v>
      </c>
      <c r="C6" s="7" t="s">
        <v>14</v>
      </c>
      <c r="D6" s="7" t="s">
        <v>23</v>
      </c>
      <c r="E6" s="8">
        <v>67.5</v>
      </c>
      <c r="F6" s="9">
        <f t="shared" si="0"/>
        <v>20.25</v>
      </c>
      <c r="G6" s="10">
        <v>79.2</v>
      </c>
      <c r="H6" s="10">
        <f t="shared" si="1"/>
        <v>55.44</v>
      </c>
      <c r="I6" s="10">
        <f t="shared" si="2"/>
        <v>75.69</v>
      </c>
      <c r="J6" s="16">
        <v>1</v>
      </c>
      <c r="K6" s="17" t="s">
        <v>16</v>
      </c>
      <c r="L6" s="18"/>
    </row>
    <row r="7" ht="46" customHeight="1" spans="1:12">
      <c r="A7" s="6">
        <v>5</v>
      </c>
      <c r="B7" s="11" t="s">
        <v>24</v>
      </c>
      <c r="C7" s="11" t="s">
        <v>14</v>
      </c>
      <c r="D7" s="11" t="s">
        <v>25</v>
      </c>
      <c r="E7" s="12">
        <v>72</v>
      </c>
      <c r="F7" s="9">
        <f t="shared" si="0"/>
        <v>21.6</v>
      </c>
      <c r="G7" s="14">
        <v>72</v>
      </c>
      <c r="H7" s="10">
        <f t="shared" si="1"/>
        <v>50.4</v>
      </c>
      <c r="I7" s="10">
        <f t="shared" si="2"/>
        <v>72</v>
      </c>
      <c r="J7" s="20">
        <v>1</v>
      </c>
      <c r="K7" s="17" t="s">
        <v>16</v>
      </c>
      <c r="L7" s="21"/>
    </row>
    <row r="8" ht="46" customHeight="1"/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2021-12-26T04:13:00Z</dcterms:created>
  <dcterms:modified xsi:type="dcterms:W3CDTF">2021-12-27T10:16:53Z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8808F5C2860045159B9A1486B5BD78BE</vt:lpwstr>
  </property>
  <property fmtid="{D5CDD505-2E9C-101B-9397-08002B2CF9AE}" pid="3" name="KSOProductBuildVer">
    <vt:lpwstr>2052-11.1.0.11194</vt:lpwstr>
  </property>
</Properties>
</file>