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55"/>
  </bookViews>
  <sheets>
    <sheet name="岗位信息表1" sheetId="1" r:id="rId1"/>
  </sheets>
  <definedNames>
    <definedName name="_xlnm._FilterDatabase" localSheetId="0" hidden="1">岗位信息表1!$A$4:$T$52</definedName>
    <definedName name="_xlnm.Print_Area" localSheetId="0">岗位信息表1!$A$1:$S$52</definedName>
    <definedName name="_xlnm.Print_Titles" localSheetId="0">岗位信息表1!$1:$4</definedName>
  </definedNames>
  <calcPr calcId="144525"/>
</workbook>
</file>

<file path=xl/sharedStrings.xml><?xml version="1.0" encoding="utf-8"?>
<sst xmlns="http://schemas.openxmlformats.org/spreadsheetml/2006/main" count="80" uniqueCount="76">
  <si>
    <t>附件1：</t>
  </si>
  <si>
    <t>南京江北新区2022年公开招聘教师岗位﹙学科﹚信息表1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</si>
  <si>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</si>
  <si>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</si>
  <si>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</si>
  <si>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</si>
  <si>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</si>
  <si>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</si>
  <si>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</si>
  <si>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</si>
  <si>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</si>
  <si>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</si>
  <si>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</si>
  <si>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</si>
  <si>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</si>
  <si>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</si>
  <si>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</si>
  <si>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音乐</t>
  </si>
  <si>
    <t>体育</t>
  </si>
  <si>
    <t>美术</t>
  </si>
  <si>
    <t>信息
技术</t>
  </si>
  <si>
    <t>合计</t>
  </si>
  <si>
    <t>高中教师</t>
  </si>
  <si>
    <t>江北新区教育和社会保障局</t>
  </si>
  <si>
    <t>南京市大厂高级中学</t>
  </si>
  <si>
    <t>报名到校</t>
  </si>
  <si>
    <t>南京师范大学附属扬子中学</t>
  </si>
  <si>
    <t>南京市第十四中学</t>
  </si>
  <si>
    <t>高中小计</t>
  </si>
  <si>
    <t>初中教师</t>
  </si>
  <si>
    <t>南京市九龙中学</t>
  </si>
  <si>
    <t>合并招聘岗位，笔试报名不到具体单位</t>
  </si>
  <si>
    <t>南京市扬子第一中学</t>
  </si>
  <si>
    <t>南京市旭东中学</t>
  </si>
  <si>
    <t>南京市扬子第一中学松杨路分校</t>
  </si>
  <si>
    <t>南京信息工程大学附属中学</t>
  </si>
  <si>
    <t>南京市第二十九中学柳洲东路分校</t>
  </si>
  <si>
    <t>南京市沿江中学</t>
  </si>
  <si>
    <t>南京市第一中学泰山分校</t>
  </si>
  <si>
    <t>南京市河西中学</t>
  </si>
  <si>
    <t>南京一中明发滨江分校</t>
  </si>
  <si>
    <t>南京市第二十九中学天润城分校（初中）</t>
  </si>
  <si>
    <t>南京市江北新区浦口外国语学校（初中）</t>
  </si>
  <si>
    <t>南京市第一中学江北新区分校（初中）</t>
  </si>
  <si>
    <t>初中小计</t>
  </si>
  <si>
    <t>小学教师</t>
  </si>
  <si>
    <t>南京信息工程大学附属实验小学</t>
  </si>
  <si>
    <t>南京市九龙小学</t>
  </si>
  <si>
    <t>南京市葛塘中心小学</t>
  </si>
  <si>
    <t>南京市南化第三小学</t>
  </si>
  <si>
    <t>南京市南化第四小学</t>
  </si>
  <si>
    <t>南京市南化实验小学</t>
  </si>
  <si>
    <t>南京市扬子第二小学</t>
  </si>
  <si>
    <t>南京市扬子第四小学</t>
  </si>
  <si>
    <t>南京市长城小学</t>
  </si>
  <si>
    <t>南京市江北新区玉带中心小学</t>
  </si>
  <si>
    <t>南京信息工程大学附属高新实验小学</t>
  </si>
  <si>
    <t>南京市琅琊路小学分校天润城小学</t>
  </si>
  <si>
    <t>南京市北京东路小学分校红太阳小学</t>
  </si>
  <si>
    <t>南京市琅琊路小学柳洲东路分校</t>
  </si>
  <si>
    <t>南京市江北新区高新实验小学</t>
  </si>
  <si>
    <t>南京市江北新区鼎泰实验小学</t>
  </si>
  <si>
    <t>南京市江北新区泰山小学</t>
  </si>
  <si>
    <t>南京市江北新区浦口实验小学</t>
  </si>
  <si>
    <t>南京市琅琊路小学明发滨江分校</t>
  </si>
  <si>
    <t>南京市力学小学海德北岸分校</t>
  </si>
  <si>
    <t>南京市江北新区浦口实验小学万江分校</t>
  </si>
  <si>
    <t>南京晓庄学院顶山实验小学</t>
  </si>
  <si>
    <t>南京市江北新区浦洲路小学</t>
  </si>
  <si>
    <t>南京工业大学实验小学</t>
  </si>
  <si>
    <t>南京一中江北新区教育集团第二小学</t>
  </si>
  <si>
    <t>南京市第二十九中学天润城分校（小学）</t>
  </si>
  <si>
    <t>南京市江北新区浦口外国语学校（小学）</t>
  </si>
  <si>
    <t>南京市第一中学江北新区分校（小学）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</si>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</sst>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1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7" borderId="1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2" fillId="22" borderId="17" applyNumberFormat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24" fillId="24" borderId="1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0" fillId="0" borderId="2" xfId="0" applyFill="1" applyBorder="1" applyAlignment="1">
      <alignment vertical="center"/>
    </xf>
    <xf numFmtId="0" fontId="3" fillId="0" borderId="11" xfId="0" applyFont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5"/>
  <sheetViews>
    <sheetView tabSelected="1" workbookViewId="0">
      <selection activeCell="I14" sqref="I14"/>
    </sheetView>
  </sheetViews>
  <sheetFormatPr defaultColWidth="9" defaultRowHeight="14.25"/>
  <cols>
    <col min="1" max="1" width="4.875" style="1" customWidth="1"/>
    <col min="2" max="2" width="7.875" style="1" customWidth="1"/>
    <col min="3" max="3" width="11.875" style="1" customWidth="1"/>
    <col min="4" max="4" width="31.75" style="1" customWidth="1"/>
    <col min="5" max="16" width="6.625" style="1" customWidth="1"/>
    <col min="17" max="17" width="6.75" style="1" customWidth="1"/>
    <col min="18" max="18" width="6.625" style="1" customWidth="1"/>
    <col min="19" max="19" width="17.625" style="1" customWidth="1"/>
    <col min="20" max="16384" width="9" style="1"/>
  </cols>
  <sheetData>
    <row r="1" ht="15.75" customHeight="1" spans="1:4">
      <c r="A1" s="2" t="s">
        <v>0</v>
      </c>
      <c r="B1" s="2"/>
      <c r="C1" s="2"/>
      <c r="D1" s="2"/>
    </row>
    <row r="2" ht="31.5" customHeight="1" spans="2:19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" customHeight="1" spans="1:19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 t="s">
        <v>7</v>
      </c>
    </row>
    <row r="4" ht="33" customHeight="1" spans="1:19">
      <c r="A4" s="10"/>
      <c r="B4" s="5"/>
      <c r="C4" s="11"/>
      <c r="D4" s="7"/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34" t="s">
        <v>21</v>
      </c>
      <c r="S4" s="10"/>
    </row>
    <row r="5" ht="20.1" customHeight="1" spans="1:19">
      <c r="A5" s="10">
        <v>1</v>
      </c>
      <c r="B5" s="13" t="s">
        <v>22</v>
      </c>
      <c r="C5" s="14" t="s">
        <v>23</v>
      </c>
      <c r="D5" s="15" t="s">
        <v>24</v>
      </c>
      <c r="E5" s="12">
        <v>1</v>
      </c>
      <c r="F5" s="12"/>
      <c r="G5" s="12">
        <v>1</v>
      </c>
      <c r="H5" s="12"/>
      <c r="I5" s="12">
        <v>1</v>
      </c>
      <c r="J5" s="12">
        <v>1</v>
      </c>
      <c r="K5" s="12"/>
      <c r="L5" s="12">
        <v>1</v>
      </c>
      <c r="M5" s="12">
        <v>1</v>
      </c>
      <c r="N5" s="12"/>
      <c r="O5" s="12">
        <v>1</v>
      </c>
      <c r="P5" s="12"/>
      <c r="Q5" s="12">
        <v>1</v>
      </c>
      <c r="R5" s="35">
        <f>SUM(E5:Q5)</f>
        <v>8</v>
      </c>
      <c r="S5" s="36" t="s">
        <v>25</v>
      </c>
    </row>
    <row r="6" ht="20.1" customHeight="1" spans="1:19">
      <c r="A6" s="10">
        <v>2</v>
      </c>
      <c r="B6" s="16"/>
      <c r="C6" s="17"/>
      <c r="D6" s="15" t="s">
        <v>26</v>
      </c>
      <c r="E6" s="12">
        <v>1</v>
      </c>
      <c r="F6" s="12">
        <v>1</v>
      </c>
      <c r="G6" s="12">
        <v>2</v>
      </c>
      <c r="H6" s="12"/>
      <c r="I6" s="12">
        <v>2</v>
      </c>
      <c r="J6" s="12">
        <v>1</v>
      </c>
      <c r="K6" s="12"/>
      <c r="L6" s="12">
        <v>1</v>
      </c>
      <c r="M6" s="12"/>
      <c r="N6" s="12"/>
      <c r="O6" s="12"/>
      <c r="P6" s="12"/>
      <c r="Q6" s="12">
        <v>1</v>
      </c>
      <c r="R6" s="35">
        <f>SUM(E6:Q6)</f>
        <v>9</v>
      </c>
      <c r="S6" s="37"/>
    </row>
    <row r="7" ht="20.1" customHeight="1" spans="1:19">
      <c r="A7" s="10">
        <v>3</v>
      </c>
      <c r="B7" s="16"/>
      <c r="C7" s="18"/>
      <c r="D7" s="15" t="s">
        <v>27</v>
      </c>
      <c r="E7" s="12">
        <v>1</v>
      </c>
      <c r="F7" s="12">
        <v>1</v>
      </c>
      <c r="G7" s="12">
        <v>1</v>
      </c>
      <c r="H7" s="12"/>
      <c r="I7" s="12"/>
      <c r="J7" s="12"/>
      <c r="K7" s="12"/>
      <c r="L7" s="12">
        <v>1</v>
      </c>
      <c r="M7" s="12">
        <v>1</v>
      </c>
      <c r="N7" s="12"/>
      <c r="O7" s="12"/>
      <c r="P7" s="12"/>
      <c r="Q7" s="12"/>
      <c r="R7" s="35">
        <f>SUM(E7:Q7)</f>
        <v>5</v>
      </c>
      <c r="S7" s="37"/>
    </row>
    <row r="8" ht="20.1" customHeight="1" spans="1:19">
      <c r="A8" s="10"/>
      <c r="B8" s="19"/>
      <c r="C8" s="20" t="s">
        <v>28</v>
      </c>
      <c r="D8" s="21"/>
      <c r="E8" s="22">
        <f>SUM(E5:E7)</f>
        <v>3</v>
      </c>
      <c r="F8" s="22">
        <f t="shared" ref="F8:R8" si="0">SUM(F5:F7)</f>
        <v>2</v>
      </c>
      <c r="G8" s="22">
        <f t="shared" si="0"/>
        <v>4</v>
      </c>
      <c r="H8" s="22">
        <f t="shared" si="0"/>
        <v>0</v>
      </c>
      <c r="I8" s="22">
        <f t="shared" si="0"/>
        <v>3</v>
      </c>
      <c r="J8" s="22">
        <f t="shared" si="0"/>
        <v>2</v>
      </c>
      <c r="K8" s="22">
        <f t="shared" si="0"/>
        <v>0</v>
      </c>
      <c r="L8" s="22">
        <f t="shared" si="0"/>
        <v>3</v>
      </c>
      <c r="M8" s="22">
        <f t="shared" si="0"/>
        <v>2</v>
      </c>
      <c r="N8" s="22">
        <f t="shared" si="0"/>
        <v>0</v>
      </c>
      <c r="O8" s="22">
        <f t="shared" si="0"/>
        <v>1</v>
      </c>
      <c r="P8" s="22">
        <f t="shared" si="0"/>
        <v>0</v>
      </c>
      <c r="Q8" s="22">
        <f t="shared" si="0"/>
        <v>2</v>
      </c>
      <c r="R8" s="22">
        <f t="shared" si="0"/>
        <v>22</v>
      </c>
      <c r="S8" s="38"/>
    </row>
    <row r="9" ht="20.1" customHeight="1" spans="1:19">
      <c r="A9" s="10">
        <v>4</v>
      </c>
      <c r="B9" s="23" t="s">
        <v>29</v>
      </c>
      <c r="C9" s="13" t="s">
        <v>23</v>
      </c>
      <c r="D9" s="24" t="s">
        <v>30</v>
      </c>
      <c r="E9" s="25"/>
      <c r="F9" s="25"/>
      <c r="G9" s="25"/>
      <c r="H9" s="25"/>
      <c r="I9" s="25">
        <v>1</v>
      </c>
      <c r="J9" s="25"/>
      <c r="K9" s="25"/>
      <c r="L9" s="25"/>
      <c r="M9" s="25"/>
      <c r="N9" s="25"/>
      <c r="O9" s="25"/>
      <c r="P9" s="25"/>
      <c r="Q9" s="25"/>
      <c r="R9" s="34">
        <f>SUM(E9:Q9)</f>
        <v>1</v>
      </c>
      <c r="S9" s="39" t="s">
        <v>31</v>
      </c>
    </row>
    <row r="10" ht="20.1" customHeight="1" spans="1:19">
      <c r="A10" s="10">
        <v>5</v>
      </c>
      <c r="B10" s="26"/>
      <c r="C10" s="16"/>
      <c r="D10" s="24" t="s">
        <v>32</v>
      </c>
      <c r="E10" s="25">
        <v>1</v>
      </c>
      <c r="F10" s="25">
        <v>1</v>
      </c>
      <c r="G10" s="25">
        <v>2</v>
      </c>
      <c r="H10" s="25"/>
      <c r="I10" s="25">
        <v>1</v>
      </c>
      <c r="J10" s="25"/>
      <c r="K10" s="25">
        <v>1</v>
      </c>
      <c r="L10" s="25"/>
      <c r="M10" s="25"/>
      <c r="N10" s="25"/>
      <c r="O10" s="25"/>
      <c r="P10" s="25"/>
      <c r="Q10" s="25"/>
      <c r="R10" s="34">
        <f t="shared" ref="R10:R21" si="1">SUM(E10:Q10)</f>
        <v>6</v>
      </c>
      <c r="S10" s="40"/>
    </row>
    <row r="11" ht="20.1" customHeight="1" spans="1:19">
      <c r="A11" s="10">
        <v>6</v>
      </c>
      <c r="B11" s="26"/>
      <c r="C11" s="16"/>
      <c r="D11" s="24" t="s">
        <v>33</v>
      </c>
      <c r="E11" s="25">
        <v>2</v>
      </c>
      <c r="F11" s="25"/>
      <c r="G11" s="25"/>
      <c r="H11" s="25"/>
      <c r="I11" s="25"/>
      <c r="J11" s="25"/>
      <c r="K11" s="25">
        <v>1</v>
      </c>
      <c r="L11" s="25"/>
      <c r="M11" s="25"/>
      <c r="N11" s="25"/>
      <c r="O11" s="25"/>
      <c r="P11" s="25"/>
      <c r="Q11" s="25"/>
      <c r="R11" s="34">
        <f t="shared" si="1"/>
        <v>3</v>
      </c>
      <c r="S11" s="40"/>
    </row>
    <row r="12" ht="20.1" customHeight="1" spans="1:19">
      <c r="A12" s="10">
        <v>7</v>
      </c>
      <c r="B12" s="26"/>
      <c r="C12" s="16"/>
      <c r="D12" s="24" t="s">
        <v>34</v>
      </c>
      <c r="E12" s="25">
        <v>1</v>
      </c>
      <c r="F12" s="25">
        <v>1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34">
        <f t="shared" si="1"/>
        <v>2</v>
      </c>
      <c r="S12" s="40"/>
    </row>
    <row r="13" ht="20.1" customHeight="1" spans="1:19">
      <c r="A13" s="10">
        <v>8</v>
      </c>
      <c r="B13" s="26"/>
      <c r="C13" s="16"/>
      <c r="D13" s="24" t="s">
        <v>35</v>
      </c>
      <c r="E13" s="25">
        <v>1</v>
      </c>
      <c r="F13" s="25"/>
      <c r="G13" s="25"/>
      <c r="H13" s="25"/>
      <c r="I13" s="25">
        <v>1</v>
      </c>
      <c r="J13" s="25"/>
      <c r="K13" s="25"/>
      <c r="L13" s="25"/>
      <c r="M13" s="25"/>
      <c r="N13" s="25"/>
      <c r="O13" s="25"/>
      <c r="P13" s="25"/>
      <c r="Q13" s="25"/>
      <c r="R13" s="34">
        <f t="shared" si="1"/>
        <v>2</v>
      </c>
      <c r="S13" s="40"/>
    </row>
    <row r="14" ht="20.1" customHeight="1" spans="1:19">
      <c r="A14" s="10">
        <v>9</v>
      </c>
      <c r="B14" s="26"/>
      <c r="C14" s="16"/>
      <c r="D14" s="24" t="s">
        <v>36</v>
      </c>
      <c r="E14" s="25">
        <v>1</v>
      </c>
      <c r="F14" s="25">
        <v>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4">
        <f t="shared" si="1"/>
        <v>2</v>
      </c>
      <c r="S14" s="40"/>
    </row>
    <row r="15" ht="20.1" customHeight="1" spans="1:19">
      <c r="A15" s="10">
        <v>10</v>
      </c>
      <c r="B15" s="26"/>
      <c r="C15" s="16"/>
      <c r="D15" s="24" t="s">
        <v>37</v>
      </c>
      <c r="E15" s="25"/>
      <c r="F15" s="27"/>
      <c r="G15" s="27">
        <v>1</v>
      </c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34">
        <f t="shared" si="1"/>
        <v>1</v>
      </c>
      <c r="S15" s="40"/>
    </row>
    <row r="16" ht="20.1" customHeight="1" spans="1:19">
      <c r="A16" s="10">
        <v>11</v>
      </c>
      <c r="B16" s="26"/>
      <c r="C16" s="16"/>
      <c r="D16" s="24" t="s">
        <v>38</v>
      </c>
      <c r="E16" s="25"/>
      <c r="F16" s="25">
        <v>1</v>
      </c>
      <c r="G16" s="25"/>
      <c r="H16" s="25"/>
      <c r="I16" s="25"/>
      <c r="J16" s="25"/>
      <c r="K16" s="25">
        <v>1</v>
      </c>
      <c r="L16" s="25"/>
      <c r="M16" s="25"/>
      <c r="N16" s="25"/>
      <c r="O16" s="25"/>
      <c r="P16" s="25"/>
      <c r="Q16" s="25"/>
      <c r="R16" s="34">
        <f t="shared" si="1"/>
        <v>2</v>
      </c>
      <c r="S16" s="40"/>
    </row>
    <row r="17" ht="20.1" customHeight="1" spans="1:19">
      <c r="A17" s="10">
        <v>12</v>
      </c>
      <c r="B17" s="26"/>
      <c r="C17" s="16"/>
      <c r="D17" s="24" t="s">
        <v>39</v>
      </c>
      <c r="E17" s="25"/>
      <c r="F17" s="25">
        <v>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34">
        <f t="shared" si="1"/>
        <v>1</v>
      </c>
      <c r="S17" s="40"/>
    </row>
    <row r="18" ht="20.1" customHeight="1" spans="1:19">
      <c r="A18" s="10">
        <v>13</v>
      </c>
      <c r="B18" s="26"/>
      <c r="C18" s="16"/>
      <c r="D18" s="24" t="s">
        <v>40</v>
      </c>
      <c r="E18" s="25">
        <v>1</v>
      </c>
      <c r="F18" s="25">
        <v>1</v>
      </c>
      <c r="G18" s="25">
        <v>1</v>
      </c>
      <c r="H18" s="25">
        <v>1</v>
      </c>
      <c r="I18" s="25">
        <v>1</v>
      </c>
      <c r="J18" s="25">
        <v>1</v>
      </c>
      <c r="K18" s="25"/>
      <c r="L18" s="25"/>
      <c r="M18" s="25"/>
      <c r="N18" s="25"/>
      <c r="O18" s="25"/>
      <c r="P18" s="25"/>
      <c r="Q18" s="25"/>
      <c r="R18" s="34">
        <f t="shared" si="1"/>
        <v>6</v>
      </c>
      <c r="S18" s="40"/>
    </row>
    <row r="19" ht="20.1" customHeight="1" spans="1:19">
      <c r="A19" s="10">
        <v>14</v>
      </c>
      <c r="B19" s="26"/>
      <c r="C19" s="16"/>
      <c r="D19" s="24" t="s">
        <v>41</v>
      </c>
      <c r="E19" s="25">
        <v>1</v>
      </c>
      <c r="F19" s="25"/>
      <c r="G19" s="25">
        <v>2</v>
      </c>
      <c r="H19" s="25"/>
      <c r="I19" s="25"/>
      <c r="J19" s="25"/>
      <c r="K19" s="25"/>
      <c r="L19" s="25"/>
      <c r="M19" s="25">
        <v>1</v>
      </c>
      <c r="N19" s="25">
        <v>1</v>
      </c>
      <c r="O19" s="25"/>
      <c r="P19" s="25">
        <v>1</v>
      </c>
      <c r="Q19" s="25"/>
      <c r="R19" s="34">
        <f t="shared" si="1"/>
        <v>6</v>
      </c>
      <c r="S19" s="40"/>
    </row>
    <row r="20" ht="20.1" customHeight="1" spans="1:19">
      <c r="A20" s="10">
        <v>15</v>
      </c>
      <c r="B20" s="26"/>
      <c r="C20" s="16"/>
      <c r="D20" s="24" t="s">
        <v>42</v>
      </c>
      <c r="E20" s="25">
        <v>1</v>
      </c>
      <c r="F20" s="25">
        <v>1</v>
      </c>
      <c r="G20" s="25">
        <v>1</v>
      </c>
      <c r="H20" s="25">
        <v>1</v>
      </c>
      <c r="I20" s="25"/>
      <c r="J20" s="25">
        <v>1</v>
      </c>
      <c r="K20" s="25">
        <v>1</v>
      </c>
      <c r="L20" s="25"/>
      <c r="M20" s="25">
        <v>1</v>
      </c>
      <c r="N20" s="25"/>
      <c r="O20" s="25"/>
      <c r="P20" s="25"/>
      <c r="Q20" s="25"/>
      <c r="R20" s="34">
        <f t="shared" si="1"/>
        <v>7</v>
      </c>
      <c r="S20" s="40"/>
    </row>
    <row r="21" ht="20.1" customHeight="1" spans="1:19">
      <c r="A21" s="10">
        <v>16</v>
      </c>
      <c r="B21" s="26"/>
      <c r="C21" s="16"/>
      <c r="D21" s="24" t="s">
        <v>43</v>
      </c>
      <c r="E21" s="25"/>
      <c r="F21" s="25"/>
      <c r="G21" s="25"/>
      <c r="H21" s="25"/>
      <c r="I21" s="25"/>
      <c r="J21" s="25">
        <v>1</v>
      </c>
      <c r="K21" s="25"/>
      <c r="L21" s="25"/>
      <c r="M21" s="25"/>
      <c r="N21" s="25"/>
      <c r="O21" s="25">
        <v>1</v>
      </c>
      <c r="P21" s="25">
        <v>1</v>
      </c>
      <c r="Q21" s="25"/>
      <c r="R21" s="34">
        <f t="shared" si="1"/>
        <v>3</v>
      </c>
      <c r="S21" s="40"/>
    </row>
    <row r="22" ht="20.1" customHeight="1" spans="1:19">
      <c r="A22" s="10"/>
      <c r="B22" s="28"/>
      <c r="C22" s="29" t="s">
        <v>44</v>
      </c>
      <c r="D22" s="30"/>
      <c r="E22" s="31">
        <f>SUM(E9:E21)</f>
        <v>9</v>
      </c>
      <c r="F22" s="31">
        <f t="shared" ref="F22:R22" si="2">SUM(F9:F21)</f>
        <v>7</v>
      </c>
      <c r="G22" s="31">
        <f t="shared" si="2"/>
        <v>7</v>
      </c>
      <c r="H22" s="31">
        <f t="shared" si="2"/>
        <v>2</v>
      </c>
      <c r="I22" s="31">
        <f t="shared" si="2"/>
        <v>4</v>
      </c>
      <c r="J22" s="31">
        <f t="shared" si="2"/>
        <v>3</v>
      </c>
      <c r="K22" s="31">
        <f t="shared" si="2"/>
        <v>4</v>
      </c>
      <c r="L22" s="31">
        <f t="shared" si="2"/>
        <v>0</v>
      </c>
      <c r="M22" s="31">
        <f t="shared" si="2"/>
        <v>2</v>
      </c>
      <c r="N22" s="31">
        <f t="shared" si="2"/>
        <v>1</v>
      </c>
      <c r="O22" s="31">
        <f t="shared" si="2"/>
        <v>1</v>
      </c>
      <c r="P22" s="31">
        <f t="shared" si="2"/>
        <v>2</v>
      </c>
      <c r="Q22" s="31">
        <f t="shared" si="2"/>
        <v>0</v>
      </c>
      <c r="R22" s="31">
        <f t="shared" si="2"/>
        <v>42</v>
      </c>
      <c r="S22" s="41"/>
    </row>
    <row r="23" ht="20.1" customHeight="1" spans="1:19">
      <c r="A23" s="10">
        <v>17</v>
      </c>
      <c r="B23" s="23" t="s">
        <v>45</v>
      </c>
      <c r="C23" s="13" t="s">
        <v>23</v>
      </c>
      <c r="D23" s="24" t="s">
        <v>46</v>
      </c>
      <c r="E23" s="25">
        <v>1</v>
      </c>
      <c r="F23" s="25">
        <v>1</v>
      </c>
      <c r="G23" s="25">
        <v>1</v>
      </c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34">
        <f t="shared" ref="R23:R35" si="3">SUM(E23:Q23)</f>
        <v>3</v>
      </c>
      <c r="S23" s="39" t="s">
        <v>31</v>
      </c>
    </row>
    <row r="24" ht="20.1" customHeight="1" spans="1:19">
      <c r="A24" s="10">
        <v>18</v>
      </c>
      <c r="B24" s="26"/>
      <c r="C24" s="16"/>
      <c r="D24" s="24" t="s">
        <v>47</v>
      </c>
      <c r="E24" s="25"/>
      <c r="F24" s="25"/>
      <c r="G24" s="25"/>
      <c r="H24" s="25"/>
      <c r="I24" s="25"/>
      <c r="J24" s="25"/>
      <c r="K24" s="25"/>
      <c r="L24" s="25"/>
      <c r="M24" s="25"/>
      <c r="N24" s="25">
        <v>1</v>
      </c>
      <c r="O24" s="25">
        <v>1</v>
      </c>
      <c r="P24" s="25"/>
      <c r="Q24" s="25"/>
      <c r="R24" s="34">
        <f t="shared" si="3"/>
        <v>2</v>
      </c>
      <c r="S24" s="40"/>
    </row>
    <row r="25" ht="20.1" customHeight="1" spans="1:19">
      <c r="A25" s="10">
        <v>19</v>
      </c>
      <c r="B25" s="26"/>
      <c r="C25" s="16"/>
      <c r="D25" s="24" t="s">
        <v>48</v>
      </c>
      <c r="E25" s="25">
        <v>2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34">
        <f t="shared" si="3"/>
        <v>2</v>
      </c>
      <c r="S25" s="40"/>
    </row>
    <row r="26" ht="20.1" customHeight="1" spans="1:19">
      <c r="A26" s="10">
        <v>20</v>
      </c>
      <c r="B26" s="26"/>
      <c r="C26" s="16"/>
      <c r="D26" s="24" t="s">
        <v>49</v>
      </c>
      <c r="E26" s="25">
        <v>1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34">
        <f t="shared" si="3"/>
        <v>1</v>
      </c>
      <c r="S26" s="40"/>
    </row>
    <row r="27" ht="20.1" customHeight="1" spans="1:19">
      <c r="A27" s="10">
        <v>21</v>
      </c>
      <c r="B27" s="26"/>
      <c r="C27" s="16"/>
      <c r="D27" s="24" t="s">
        <v>50</v>
      </c>
      <c r="E27" s="25">
        <v>1</v>
      </c>
      <c r="F27" s="25">
        <v>1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34">
        <f t="shared" si="3"/>
        <v>2</v>
      </c>
      <c r="S27" s="40"/>
    </row>
    <row r="28" ht="20.1" customHeight="1" spans="1:19">
      <c r="A28" s="10">
        <v>22</v>
      </c>
      <c r="B28" s="26"/>
      <c r="C28" s="16"/>
      <c r="D28" s="24" t="s">
        <v>51</v>
      </c>
      <c r="E28" s="25">
        <v>3</v>
      </c>
      <c r="F28" s="25">
        <v>1</v>
      </c>
      <c r="G28" s="25">
        <v>1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34">
        <f t="shared" si="3"/>
        <v>5</v>
      </c>
      <c r="S28" s="40"/>
    </row>
    <row r="29" ht="20.1" customHeight="1" spans="1:19">
      <c r="A29" s="10">
        <v>23</v>
      </c>
      <c r="B29" s="26"/>
      <c r="C29" s="16"/>
      <c r="D29" s="24" t="s">
        <v>52</v>
      </c>
      <c r="E29" s="25">
        <v>1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34">
        <f t="shared" si="3"/>
        <v>1</v>
      </c>
      <c r="S29" s="40"/>
    </row>
    <row r="30" ht="20.1" customHeight="1" spans="1:19">
      <c r="A30" s="10">
        <v>24</v>
      </c>
      <c r="B30" s="26"/>
      <c r="C30" s="16"/>
      <c r="D30" s="24" t="s">
        <v>53</v>
      </c>
      <c r="E30" s="25">
        <v>2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34">
        <f t="shared" si="3"/>
        <v>2</v>
      </c>
      <c r="S30" s="40"/>
    </row>
    <row r="31" ht="20.1" customHeight="1" spans="1:19">
      <c r="A31" s="10">
        <v>25</v>
      </c>
      <c r="B31" s="26"/>
      <c r="C31" s="16"/>
      <c r="D31" s="24" t="s">
        <v>54</v>
      </c>
      <c r="E31" s="25"/>
      <c r="F31" s="25"/>
      <c r="G31" s="25">
        <v>1</v>
      </c>
      <c r="H31" s="25"/>
      <c r="I31" s="25"/>
      <c r="J31" s="25"/>
      <c r="K31" s="25"/>
      <c r="L31" s="25"/>
      <c r="M31" s="25"/>
      <c r="N31" s="25">
        <v>1</v>
      </c>
      <c r="O31" s="25"/>
      <c r="P31" s="25"/>
      <c r="Q31" s="25"/>
      <c r="R31" s="34">
        <f t="shared" ref="R31:R50" si="4">SUM(E31:Q31)</f>
        <v>2</v>
      </c>
      <c r="S31" s="40"/>
    </row>
    <row r="32" ht="20.1" customHeight="1" spans="1:19">
      <c r="A32" s="10">
        <v>26</v>
      </c>
      <c r="B32" s="26"/>
      <c r="C32" s="16"/>
      <c r="D32" s="24" t="s">
        <v>55</v>
      </c>
      <c r="E32" s="25">
        <v>1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34">
        <f t="shared" si="4"/>
        <v>1</v>
      </c>
      <c r="S32" s="40"/>
    </row>
    <row r="33" ht="20.1" customHeight="1" spans="1:19">
      <c r="A33" s="10">
        <v>27</v>
      </c>
      <c r="B33" s="26"/>
      <c r="C33" s="16"/>
      <c r="D33" s="24" t="s">
        <v>56</v>
      </c>
      <c r="E33" s="25">
        <v>1</v>
      </c>
      <c r="F33" s="25">
        <v>1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4">
        <f t="shared" si="4"/>
        <v>2</v>
      </c>
      <c r="S33" s="40"/>
    </row>
    <row r="34" ht="20.1" customHeight="1" spans="1:19">
      <c r="A34" s="10">
        <v>28</v>
      </c>
      <c r="B34" s="26"/>
      <c r="C34" s="16"/>
      <c r="D34" s="24" t="s">
        <v>57</v>
      </c>
      <c r="E34" s="25">
        <v>1</v>
      </c>
      <c r="F34" s="25"/>
      <c r="G34" s="25"/>
      <c r="H34" s="25"/>
      <c r="I34" s="25"/>
      <c r="J34" s="25"/>
      <c r="K34" s="25"/>
      <c r="L34" s="25"/>
      <c r="M34" s="25"/>
      <c r="N34" s="25"/>
      <c r="O34" s="25">
        <v>1</v>
      </c>
      <c r="P34" s="25"/>
      <c r="Q34" s="25"/>
      <c r="R34" s="34">
        <f t="shared" si="4"/>
        <v>2</v>
      </c>
      <c r="S34" s="40"/>
    </row>
    <row r="35" ht="20.1" customHeight="1" spans="1:19">
      <c r="A35" s="10">
        <v>29</v>
      </c>
      <c r="B35" s="26"/>
      <c r="C35" s="16"/>
      <c r="D35" s="24" t="s">
        <v>58</v>
      </c>
      <c r="E35" s="25">
        <v>2</v>
      </c>
      <c r="F35" s="25">
        <v>2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34">
        <f t="shared" si="4"/>
        <v>4</v>
      </c>
      <c r="S35" s="40"/>
    </row>
    <row r="36" ht="20.1" customHeight="1" spans="1:19">
      <c r="A36" s="10">
        <v>30</v>
      </c>
      <c r="B36" s="26"/>
      <c r="C36" s="16"/>
      <c r="D36" s="24" t="s">
        <v>59</v>
      </c>
      <c r="E36" s="25">
        <v>5</v>
      </c>
      <c r="F36" s="25">
        <v>2</v>
      </c>
      <c r="G36" s="25">
        <v>1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34">
        <f t="shared" si="4"/>
        <v>8</v>
      </c>
      <c r="S36" s="40"/>
    </row>
    <row r="37" ht="20.1" customHeight="1" spans="1:19">
      <c r="A37" s="10">
        <v>31</v>
      </c>
      <c r="B37" s="26"/>
      <c r="C37" s="16"/>
      <c r="D37" s="24" t="s">
        <v>60</v>
      </c>
      <c r="E37" s="25">
        <v>3</v>
      </c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34">
        <f t="shared" si="4"/>
        <v>3</v>
      </c>
      <c r="S37" s="40"/>
    </row>
    <row r="38" ht="20.1" customHeight="1" spans="1:19">
      <c r="A38" s="10">
        <v>32</v>
      </c>
      <c r="B38" s="26"/>
      <c r="C38" s="16"/>
      <c r="D38" s="24" t="s">
        <v>61</v>
      </c>
      <c r="E38" s="25"/>
      <c r="F38" s="25">
        <v>1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34">
        <f t="shared" si="4"/>
        <v>1</v>
      </c>
      <c r="S38" s="40"/>
    </row>
    <row r="39" ht="20.1" customHeight="1" spans="1:19">
      <c r="A39" s="10">
        <v>33</v>
      </c>
      <c r="B39" s="26"/>
      <c r="C39" s="16"/>
      <c r="D39" s="24" t="s">
        <v>62</v>
      </c>
      <c r="E39" s="25">
        <v>1</v>
      </c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34">
        <f t="shared" si="4"/>
        <v>1</v>
      </c>
      <c r="S39" s="40"/>
    </row>
    <row r="40" ht="20.1" customHeight="1" spans="1:19">
      <c r="A40" s="10">
        <v>34</v>
      </c>
      <c r="B40" s="26"/>
      <c r="C40" s="16"/>
      <c r="D40" s="24" t="s">
        <v>63</v>
      </c>
      <c r="E40" s="25">
        <v>6</v>
      </c>
      <c r="F40" s="25"/>
      <c r="G40" s="25"/>
      <c r="H40" s="25"/>
      <c r="I40" s="25"/>
      <c r="J40" s="25"/>
      <c r="K40" s="25"/>
      <c r="L40" s="25"/>
      <c r="M40" s="25"/>
      <c r="N40" s="25"/>
      <c r="O40" s="25">
        <v>1</v>
      </c>
      <c r="P40" s="25">
        <v>1</v>
      </c>
      <c r="Q40" s="25">
        <v>1</v>
      </c>
      <c r="R40" s="34">
        <f t="shared" si="4"/>
        <v>9</v>
      </c>
      <c r="S40" s="40"/>
    </row>
    <row r="41" ht="20.1" customHeight="1" spans="1:19">
      <c r="A41" s="10">
        <v>35</v>
      </c>
      <c r="B41" s="26"/>
      <c r="C41" s="16"/>
      <c r="D41" s="24" t="s">
        <v>64</v>
      </c>
      <c r="E41" s="25">
        <v>3</v>
      </c>
      <c r="F41" s="25">
        <v>1</v>
      </c>
      <c r="G41" s="25">
        <v>1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34">
        <f t="shared" si="4"/>
        <v>5</v>
      </c>
      <c r="S41" s="40"/>
    </row>
    <row r="42" ht="20.1" customHeight="1" spans="1:19">
      <c r="A42" s="10">
        <v>36</v>
      </c>
      <c r="B42" s="26"/>
      <c r="C42" s="16"/>
      <c r="D42" s="24" t="s">
        <v>65</v>
      </c>
      <c r="E42" s="25">
        <v>1</v>
      </c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34">
        <f t="shared" si="4"/>
        <v>1</v>
      </c>
      <c r="S42" s="40"/>
    </row>
    <row r="43" ht="20.1" customHeight="1" spans="1:19">
      <c r="A43" s="10">
        <v>37</v>
      </c>
      <c r="B43" s="26"/>
      <c r="C43" s="16"/>
      <c r="D43" s="24" t="s">
        <v>66</v>
      </c>
      <c r="E43" s="25">
        <v>1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34">
        <f t="shared" si="4"/>
        <v>1</v>
      </c>
      <c r="S43" s="40"/>
    </row>
    <row r="44" ht="20.1" customHeight="1" spans="1:19">
      <c r="A44" s="10">
        <v>38</v>
      </c>
      <c r="B44" s="26"/>
      <c r="C44" s="16"/>
      <c r="D44" s="24" t="s">
        <v>67</v>
      </c>
      <c r="E44" s="25">
        <v>2</v>
      </c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34">
        <f t="shared" si="4"/>
        <v>2</v>
      </c>
      <c r="S44" s="40"/>
    </row>
    <row r="45" ht="20.1" customHeight="1" spans="1:19">
      <c r="A45" s="10">
        <v>39</v>
      </c>
      <c r="B45" s="26"/>
      <c r="C45" s="16"/>
      <c r="D45" s="24" t="s">
        <v>68</v>
      </c>
      <c r="E45" s="25">
        <v>2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34">
        <f t="shared" si="4"/>
        <v>2</v>
      </c>
      <c r="S45" s="40"/>
    </row>
    <row r="46" ht="20.1" customHeight="1" spans="1:19">
      <c r="A46" s="10">
        <v>40</v>
      </c>
      <c r="B46" s="26"/>
      <c r="C46" s="16"/>
      <c r="D46" s="24" t="s">
        <v>69</v>
      </c>
      <c r="E46" s="25"/>
      <c r="F46" s="25">
        <v>2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34">
        <f t="shared" si="4"/>
        <v>2</v>
      </c>
      <c r="S46" s="40"/>
    </row>
    <row r="47" ht="20.1" customHeight="1" spans="1:19">
      <c r="A47" s="10">
        <v>41</v>
      </c>
      <c r="B47" s="26"/>
      <c r="C47" s="16"/>
      <c r="D47" s="24" t="s">
        <v>70</v>
      </c>
      <c r="E47" s="25">
        <v>1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34">
        <f t="shared" si="4"/>
        <v>1</v>
      </c>
      <c r="S47" s="40"/>
    </row>
    <row r="48" ht="20.1" customHeight="1" spans="1:19">
      <c r="A48" s="10">
        <v>42</v>
      </c>
      <c r="B48" s="26"/>
      <c r="C48" s="16"/>
      <c r="D48" s="24" t="s">
        <v>71</v>
      </c>
      <c r="E48" s="25">
        <v>4</v>
      </c>
      <c r="F48" s="25">
        <v>1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34">
        <f t="shared" si="4"/>
        <v>5</v>
      </c>
      <c r="S48" s="40"/>
    </row>
    <row r="49" ht="20.1" customHeight="1" spans="1:19">
      <c r="A49" s="10">
        <v>43</v>
      </c>
      <c r="B49" s="26"/>
      <c r="C49" s="16"/>
      <c r="D49" s="24" t="s">
        <v>72</v>
      </c>
      <c r="E49" s="25">
        <v>3</v>
      </c>
      <c r="F49" s="25">
        <v>1</v>
      </c>
      <c r="G49" s="25">
        <v>1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34">
        <f t="shared" si="4"/>
        <v>5</v>
      </c>
      <c r="S49" s="40"/>
    </row>
    <row r="50" ht="20.1" customHeight="1" spans="1:19">
      <c r="A50" s="10">
        <v>44</v>
      </c>
      <c r="B50" s="26"/>
      <c r="C50" s="16"/>
      <c r="D50" s="24" t="s">
        <v>73</v>
      </c>
      <c r="E50" s="25">
        <v>2</v>
      </c>
      <c r="F50" s="25">
        <v>2</v>
      </c>
      <c r="G50" s="25">
        <v>1</v>
      </c>
      <c r="H50" s="25"/>
      <c r="I50" s="25"/>
      <c r="J50" s="25"/>
      <c r="K50" s="25"/>
      <c r="L50" s="25"/>
      <c r="M50" s="25"/>
      <c r="N50" s="25"/>
      <c r="O50" s="25"/>
      <c r="P50" s="25">
        <v>1</v>
      </c>
      <c r="Q50" s="25"/>
      <c r="R50" s="34">
        <f t="shared" si="4"/>
        <v>6</v>
      </c>
      <c r="S50" s="40"/>
    </row>
    <row r="51" ht="20.1" customHeight="1" spans="1:19">
      <c r="A51" s="10"/>
      <c r="B51" s="28"/>
      <c r="C51" s="29" t="s">
        <v>74</v>
      </c>
      <c r="D51" s="30"/>
      <c r="E51" s="31">
        <f>SUM(E23:E50)</f>
        <v>50</v>
      </c>
      <c r="F51" s="31">
        <f>SUM(F23:F50)</f>
        <v>16</v>
      </c>
      <c r="G51" s="31">
        <f>SUM(G23:G50)</f>
        <v>7</v>
      </c>
      <c r="H51" s="31">
        <f t="shared" ref="H51:R51" si="5">SUM(H23:H50)</f>
        <v>0</v>
      </c>
      <c r="I51" s="31">
        <f t="shared" si="5"/>
        <v>0</v>
      </c>
      <c r="J51" s="31">
        <f t="shared" si="5"/>
        <v>0</v>
      </c>
      <c r="K51" s="31">
        <f t="shared" si="5"/>
        <v>0</v>
      </c>
      <c r="L51" s="31">
        <f t="shared" si="5"/>
        <v>0</v>
      </c>
      <c r="M51" s="31">
        <f t="shared" si="5"/>
        <v>0</v>
      </c>
      <c r="N51" s="31">
        <f t="shared" si="5"/>
        <v>2</v>
      </c>
      <c r="O51" s="31">
        <f t="shared" si="5"/>
        <v>3</v>
      </c>
      <c r="P51" s="31">
        <f t="shared" si="5"/>
        <v>2</v>
      </c>
      <c r="Q51" s="31">
        <f t="shared" si="5"/>
        <v>1</v>
      </c>
      <c r="R51" s="31">
        <f t="shared" si="5"/>
        <v>81</v>
      </c>
      <c r="S51" s="41"/>
    </row>
    <row r="52" ht="28.5" customHeight="1" spans="1:19">
      <c r="A52" s="10"/>
      <c r="B52" s="31" t="s">
        <v>75</v>
      </c>
      <c r="C52" s="32" t="s">
        <v>21</v>
      </c>
      <c r="D52" s="33"/>
      <c r="E52" s="31">
        <f>E51+E22+E8</f>
        <v>62</v>
      </c>
      <c r="F52" s="31">
        <f t="shared" ref="F52:R52" si="6">F51+F22+F8</f>
        <v>25</v>
      </c>
      <c r="G52" s="31">
        <f t="shared" si="6"/>
        <v>18</v>
      </c>
      <c r="H52" s="31">
        <f t="shared" si="6"/>
        <v>2</v>
      </c>
      <c r="I52" s="31">
        <f t="shared" si="6"/>
        <v>7</v>
      </c>
      <c r="J52" s="31">
        <f t="shared" si="6"/>
        <v>5</v>
      </c>
      <c r="K52" s="31">
        <f t="shared" si="6"/>
        <v>4</v>
      </c>
      <c r="L52" s="31">
        <f t="shared" si="6"/>
        <v>3</v>
      </c>
      <c r="M52" s="31">
        <f t="shared" si="6"/>
        <v>4</v>
      </c>
      <c r="N52" s="31">
        <f t="shared" si="6"/>
        <v>3</v>
      </c>
      <c r="O52" s="31">
        <f t="shared" si="6"/>
        <v>5</v>
      </c>
      <c r="P52" s="31">
        <f t="shared" si="6"/>
        <v>4</v>
      </c>
      <c r="Q52" s="31">
        <f t="shared" si="6"/>
        <v>3</v>
      </c>
      <c r="R52" s="31">
        <f t="shared" si="6"/>
        <v>145</v>
      </c>
      <c r="S52" s="10"/>
    </row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</sheetData>
  <mergeCells count="21">
    <mergeCell ref="A1:D1"/>
    <mergeCell ref="B2:S2"/>
    <mergeCell ref="E3:Q3"/>
    <mergeCell ref="C8:D8"/>
    <mergeCell ref="C22:D22"/>
    <mergeCell ref="C51:D51"/>
    <mergeCell ref="C52:D52"/>
    <mergeCell ref="A3:A4"/>
    <mergeCell ref="B3:B4"/>
    <mergeCell ref="B5:B8"/>
    <mergeCell ref="B9:B22"/>
    <mergeCell ref="B23:B51"/>
    <mergeCell ref="C3:C4"/>
    <mergeCell ref="C5:C7"/>
    <mergeCell ref="C9:C21"/>
    <mergeCell ref="C23:C50"/>
    <mergeCell ref="D3:D4"/>
    <mergeCell ref="S3:S4"/>
    <mergeCell ref="S5:S8"/>
    <mergeCell ref="S9:S22"/>
    <mergeCell ref="S23:S51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梦之蓝</cp:lastModifiedBy>
  <dcterms:created xsi:type="dcterms:W3CDTF">2018-11-14T06:17:00Z</dcterms:created>
  <cp:lastPrinted>2020-12-31T03:34:00Z</cp:lastPrinted>
  <dcterms:modified xsi:type="dcterms:W3CDTF">2021-12-31T08:35:09Z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A7BAC0AA090F41A39A78FAA94EC1359B</vt:lpwstr>
  </property>
</Properties>
</file>