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3" r:id="rId1"/>
  </sheets>
  <definedNames>
    <definedName name="_xlnm._FilterDatabase" localSheetId="0" hidden="1">sheet!$A$2:$K$18</definedName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<sst xmlns="http://schemas.openxmlformats.org/spreadsheetml/2006/main" count="82" uniqueCount="44">
  <si>
    <t>宿迁市宿城区2024年面向普通高校师范类专业毕业生公开招聘教师（第二批次）
总成绩及入围考察阶段考生名单</t>
  </si>
  <si>
    <t>序号</t>
  </si>
  <si>
    <t>考生姓名</t>
  </si>
  <si>
    <t>单位名称</t>
  </si>
  <si>
    <t>职位代码</t>
  </si>
  <si>
    <t>职位名称</t>
  </si>
  <si>
    <t>招聘人数</t>
  </si>
  <si>
    <t>笔试成绩</t>
  </si>
  <si>
    <t>面试成绩</t>
  </si>
  <si>
    <t>专业技能测试成绩</t>
  </si>
  <si>
    <t>总成绩</t>
  </si>
  <si>
    <t>进入考察
标识（K)</t>
  </si>
  <si>
    <t>孙天承</t>
  </si>
  <si>
    <t>南京师范大学附属中学宿迁分校</t>
  </si>
  <si>
    <t>01</t>
  </si>
  <si>
    <t>初中语文教师</t>
  </si>
  <si>
    <t>K</t>
  </si>
  <si>
    <t>徐贝昕</t>
  </si>
  <si>
    <t>黄姣</t>
  </si>
  <si>
    <t>王灿</t>
  </si>
  <si>
    <t>王楚</t>
  </si>
  <si>
    <t>宿迁木渎实验学校</t>
  </si>
  <si>
    <t>02</t>
  </si>
  <si>
    <t>初中心理健康教师</t>
  </si>
  <si>
    <t>吕璟妍</t>
  </si>
  <si>
    <t>荆效闫</t>
  </si>
  <si>
    <t>王紫晴</t>
  </si>
  <si>
    <t>宿迁市实验小学学院路校区(宿迁市项里学校)</t>
  </si>
  <si>
    <t>03</t>
  </si>
  <si>
    <t>小学心理健康教师</t>
  </si>
  <si>
    <t>周嘉宁</t>
  </si>
  <si>
    <t>许佳一</t>
  </si>
  <si>
    <t>缺考</t>
  </si>
  <si>
    <t>颜裴</t>
  </si>
  <si>
    <t>宿迁市实验小学幼儿园</t>
  </si>
  <si>
    <t>04</t>
  </si>
  <si>
    <t>学前教育教师</t>
  </si>
  <si>
    <t>王颖</t>
  </si>
  <si>
    <t>姚昱如</t>
  </si>
  <si>
    <t>王欣</t>
  </si>
  <si>
    <t>宿城区钟吾实验幼儿园</t>
  </si>
  <si>
    <t>05</t>
  </si>
  <si>
    <t>刘雪莲</t>
  </si>
  <si>
    <t>王旸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</si>
</sst>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view="pageBreakPreview" zoomScaleNormal="100" workbookViewId="0">
      <selection activeCell="O11" sqref="O11"/>
    </sheetView>
  </sheetViews>
  <sheetFormatPr defaultColWidth="9" defaultRowHeight="13.5"/>
  <cols>
    <col min="1" max="1" width="6.88333333333333" customWidth="1"/>
    <col min="2" max="2" width="16.3333333333333" customWidth="1"/>
    <col min="3" max="3" width="33" customWidth="1"/>
    <col min="4" max="4" width="6.66666666666667" customWidth="1"/>
    <col min="5" max="5" width="18" customWidth="1"/>
    <col min="6" max="6" width="6.775" customWidth="1"/>
    <col min="7" max="7" width="10.225" customWidth="1"/>
    <col min="8" max="9" width="10.225" style="1" customWidth="1"/>
    <col min="10" max="10" width="14.225" style="1" customWidth="1"/>
    <col min="11" max="11" width="9.66666666666667" customWidth="1"/>
  </cols>
  <sheetData>
    <row r="1" ht="62" customHeight="1" spans="1:11">
      <c r="A1" s="2" t="s">
        <v>0</v>
      </c>
      <c r="B1" s="3"/>
      <c r="C1" s="3"/>
      <c r="D1" s="3"/>
      <c r="E1" s="3"/>
      <c r="F1" s="3"/>
      <c r="G1" s="3"/>
      <c r="H1" s="4"/>
      <c r="I1" s="4"/>
      <c r="J1" s="4"/>
      <c r="K1" s="3"/>
    </row>
    <row r="2" ht="3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5" t="s">
        <v>11</v>
      </c>
    </row>
    <row r="3" ht="34" customHeight="1" spans="1:11">
      <c r="A3" s="7">
        <v>1</v>
      </c>
      <c r="B3" s="8" t="s">
        <v>12</v>
      </c>
      <c r="C3" s="9" t="s">
        <v>13</v>
      </c>
      <c r="D3" s="8" t="s">
        <v>14</v>
      </c>
      <c r="E3" s="8" t="s">
        <v>15</v>
      </c>
      <c r="F3" s="10">
        <v>1</v>
      </c>
      <c r="G3" s="10"/>
      <c r="H3" s="11">
        <v>86.74</v>
      </c>
      <c r="I3" s="11"/>
      <c r="J3" s="11">
        <f t="shared" ref="J3:J12" si="0">H3</f>
        <v>86.74</v>
      </c>
      <c r="K3" s="10" t="s">
        <v>16</v>
      </c>
    </row>
    <row r="4" ht="34" customHeight="1" spans="1:11">
      <c r="A4" s="7">
        <v>2</v>
      </c>
      <c r="B4" s="8" t="s">
        <v>17</v>
      </c>
      <c r="C4" s="9" t="s">
        <v>13</v>
      </c>
      <c r="D4" s="8" t="s">
        <v>14</v>
      </c>
      <c r="E4" s="8" t="s">
        <v>15</v>
      </c>
      <c r="F4" s="10">
        <v>1</v>
      </c>
      <c r="G4" s="10"/>
      <c r="H4" s="11">
        <v>84.72</v>
      </c>
      <c r="I4" s="11"/>
      <c r="J4" s="11">
        <f t="shared" si="0"/>
        <v>84.72</v>
      </c>
      <c r="K4" s="10"/>
    </row>
    <row r="5" ht="34" customHeight="1" spans="1:11">
      <c r="A5" s="7">
        <v>3</v>
      </c>
      <c r="B5" s="8" t="s">
        <v>18</v>
      </c>
      <c r="C5" s="9" t="s">
        <v>13</v>
      </c>
      <c r="D5" s="8" t="s">
        <v>14</v>
      </c>
      <c r="E5" s="8" t="s">
        <v>15</v>
      </c>
      <c r="F5" s="10">
        <v>1</v>
      </c>
      <c r="G5" s="10"/>
      <c r="H5" s="11">
        <v>83.18</v>
      </c>
      <c r="I5" s="11"/>
      <c r="J5" s="11">
        <f t="shared" si="0"/>
        <v>83.18</v>
      </c>
      <c r="K5" s="10"/>
    </row>
    <row r="6" ht="34" customHeight="1" spans="1:11">
      <c r="A6" s="7">
        <v>4</v>
      </c>
      <c r="B6" s="8" t="s">
        <v>19</v>
      </c>
      <c r="C6" s="9" t="s">
        <v>13</v>
      </c>
      <c r="D6" s="8" t="s">
        <v>14</v>
      </c>
      <c r="E6" s="8" t="s">
        <v>15</v>
      </c>
      <c r="F6" s="10">
        <v>1</v>
      </c>
      <c r="G6" s="10"/>
      <c r="H6" s="11">
        <v>80.54</v>
      </c>
      <c r="I6" s="11"/>
      <c r="J6" s="11">
        <f t="shared" si="0"/>
        <v>80.54</v>
      </c>
      <c r="K6" s="10"/>
    </row>
    <row r="7" ht="34" customHeight="1" spans="1:11">
      <c r="A7" s="7">
        <v>5</v>
      </c>
      <c r="B7" s="8" t="s">
        <v>20</v>
      </c>
      <c r="C7" s="9" t="s">
        <v>21</v>
      </c>
      <c r="D7" s="8" t="s">
        <v>22</v>
      </c>
      <c r="E7" s="8" t="s">
        <v>23</v>
      </c>
      <c r="F7" s="10">
        <v>1</v>
      </c>
      <c r="G7" s="10"/>
      <c r="H7" s="11">
        <v>86.7</v>
      </c>
      <c r="I7" s="11"/>
      <c r="J7" s="11">
        <f t="shared" si="0"/>
        <v>86.7</v>
      </c>
      <c r="K7" s="10" t="s">
        <v>16</v>
      </c>
    </row>
    <row r="8" ht="34" customHeight="1" spans="1:11">
      <c r="A8" s="7">
        <v>6</v>
      </c>
      <c r="B8" s="8" t="s">
        <v>24</v>
      </c>
      <c r="C8" s="9" t="s">
        <v>21</v>
      </c>
      <c r="D8" s="8" t="s">
        <v>22</v>
      </c>
      <c r="E8" s="8" t="s">
        <v>23</v>
      </c>
      <c r="F8" s="10">
        <v>1</v>
      </c>
      <c r="G8" s="10"/>
      <c r="H8" s="11">
        <v>83.94</v>
      </c>
      <c r="I8" s="11"/>
      <c r="J8" s="11">
        <f t="shared" si="0"/>
        <v>83.94</v>
      </c>
      <c r="K8" s="10"/>
    </row>
    <row r="9" ht="34" customHeight="1" spans="1:11">
      <c r="A9" s="7">
        <v>7</v>
      </c>
      <c r="B9" s="8" t="s">
        <v>25</v>
      </c>
      <c r="C9" s="9" t="s">
        <v>21</v>
      </c>
      <c r="D9" s="8" t="s">
        <v>22</v>
      </c>
      <c r="E9" s="8" t="s">
        <v>23</v>
      </c>
      <c r="F9" s="10">
        <v>1</v>
      </c>
      <c r="G9" s="10"/>
      <c r="H9" s="11">
        <v>82.76</v>
      </c>
      <c r="I9" s="11"/>
      <c r="J9" s="11">
        <f t="shared" si="0"/>
        <v>82.76</v>
      </c>
      <c r="K9" s="10"/>
    </row>
    <row r="10" ht="34" customHeight="1" spans="1:11">
      <c r="A10" s="7">
        <v>8</v>
      </c>
      <c r="B10" s="8" t="s">
        <v>26</v>
      </c>
      <c r="C10" s="9" t="s">
        <v>27</v>
      </c>
      <c r="D10" s="8" t="s">
        <v>28</v>
      </c>
      <c r="E10" s="8" t="s">
        <v>29</v>
      </c>
      <c r="F10" s="10">
        <v>1</v>
      </c>
      <c r="G10" s="10"/>
      <c r="H10" s="11">
        <v>84.42</v>
      </c>
      <c r="I10" s="11"/>
      <c r="J10" s="11">
        <f t="shared" si="0"/>
        <v>84.42</v>
      </c>
      <c r="K10" s="10" t="s">
        <v>16</v>
      </c>
    </row>
    <row r="11" ht="34" customHeight="1" spans="1:11">
      <c r="A11" s="7">
        <v>9</v>
      </c>
      <c r="B11" s="8" t="s">
        <v>30</v>
      </c>
      <c r="C11" s="9" t="s">
        <v>27</v>
      </c>
      <c r="D11" s="8" t="s">
        <v>28</v>
      </c>
      <c r="E11" s="8" t="s">
        <v>29</v>
      </c>
      <c r="F11" s="10">
        <v>1</v>
      </c>
      <c r="G11" s="10"/>
      <c r="H11" s="11">
        <v>83.3</v>
      </c>
      <c r="I11" s="11"/>
      <c r="J11" s="11">
        <f t="shared" si="0"/>
        <v>83.3</v>
      </c>
      <c r="K11" s="10"/>
    </row>
    <row r="12" ht="34" customHeight="1" spans="1:11">
      <c r="A12" s="7">
        <v>10</v>
      </c>
      <c r="B12" s="8" t="s">
        <v>31</v>
      </c>
      <c r="C12" s="9" t="s">
        <v>27</v>
      </c>
      <c r="D12" s="8" t="s">
        <v>28</v>
      </c>
      <c r="E12" s="8" t="s">
        <v>29</v>
      </c>
      <c r="F12" s="10">
        <v>1</v>
      </c>
      <c r="G12" s="10"/>
      <c r="H12" s="11" t="s">
        <v>32</v>
      </c>
      <c r="I12" s="11"/>
      <c r="J12" s="11" t="str">
        <f t="shared" si="0"/>
        <v>缺考</v>
      </c>
      <c r="K12" s="10"/>
    </row>
    <row r="13" ht="34" customHeight="1" spans="1:11">
      <c r="A13" s="7">
        <v>11</v>
      </c>
      <c r="B13" s="8" t="s">
        <v>33</v>
      </c>
      <c r="C13" s="9" t="s">
        <v>34</v>
      </c>
      <c r="D13" s="8" t="s">
        <v>35</v>
      </c>
      <c r="E13" s="8" t="s">
        <v>36</v>
      </c>
      <c r="F13" s="10">
        <v>1</v>
      </c>
      <c r="G13" s="10">
        <v>84</v>
      </c>
      <c r="H13" s="11">
        <v>83.2</v>
      </c>
      <c r="I13" s="11">
        <v>81</v>
      </c>
      <c r="J13" s="11">
        <f t="shared" ref="J13:J18" si="1">G13*0.3+H13*0.3+I13*0.4</f>
        <v>82.56</v>
      </c>
      <c r="K13" s="10" t="s">
        <v>16</v>
      </c>
    </row>
    <row r="14" ht="34" customHeight="1" spans="1:11">
      <c r="A14" s="7">
        <v>12</v>
      </c>
      <c r="B14" s="8" t="s">
        <v>37</v>
      </c>
      <c r="C14" s="9" t="s">
        <v>34</v>
      </c>
      <c r="D14" s="8" t="s">
        <v>35</v>
      </c>
      <c r="E14" s="8" t="s">
        <v>36</v>
      </c>
      <c r="F14" s="10">
        <v>1</v>
      </c>
      <c r="G14" s="10">
        <v>78</v>
      </c>
      <c r="H14" s="11">
        <v>65.6</v>
      </c>
      <c r="I14" s="11">
        <v>68.3</v>
      </c>
      <c r="J14" s="11">
        <f t="shared" si="1"/>
        <v>70.4</v>
      </c>
      <c r="K14" s="10"/>
    </row>
    <row r="15" ht="34" customHeight="1" spans="1:11">
      <c r="A15" s="7">
        <v>13</v>
      </c>
      <c r="B15" s="8" t="s">
        <v>38</v>
      </c>
      <c r="C15" s="9" t="s">
        <v>34</v>
      </c>
      <c r="D15" s="8" t="s">
        <v>35</v>
      </c>
      <c r="E15" s="8" t="s">
        <v>36</v>
      </c>
      <c r="F15" s="10">
        <v>1</v>
      </c>
      <c r="G15" s="10">
        <v>72.5</v>
      </c>
      <c r="H15" s="11">
        <v>72.6</v>
      </c>
      <c r="I15" s="11">
        <v>66.8</v>
      </c>
      <c r="J15" s="11">
        <f t="shared" si="1"/>
        <v>70.25</v>
      </c>
      <c r="K15" s="10"/>
    </row>
    <row r="16" ht="34" customHeight="1" spans="1:11">
      <c r="A16" s="7">
        <v>14</v>
      </c>
      <c r="B16" s="8" t="s">
        <v>39</v>
      </c>
      <c r="C16" s="9" t="s">
        <v>40</v>
      </c>
      <c r="D16" s="8" t="s">
        <v>41</v>
      </c>
      <c r="E16" s="8" t="s">
        <v>36</v>
      </c>
      <c r="F16" s="10">
        <v>1</v>
      </c>
      <c r="G16" s="10">
        <v>87</v>
      </c>
      <c r="H16" s="11">
        <v>86.4</v>
      </c>
      <c r="I16" s="11">
        <v>74.9</v>
      </c>
      <c r="J16" s="11">
        <f t="shared" si="1"/>
        <v>81.98</v>
      </c>
      <c r="K16" s="10" t="s">
        <v>16</v>
      </c>
    </row>
    <row r="17" ht="34" customHeight="1" spans="1:11">
      <c r="A17" s="7">
        <v>15</v>
      </c>
      <c r="B17" s="8" t="s">
        <v>42</v>
      </c>
      <c r="C17" s="9" t="s">
        <v>40</v>
      </c>
      <c r="D17" s="8" t="s">
        <v>41</v>
      </c>
      <c r="E17" s="8" t="s">
        <v>36</v>
      </c>
      <c r="F17" s="10">
        <v>1</v>
      </c>
      <c r="G17" s="10">
        <v>75.5</v>
      </c>
      <c r="H17" s="11">
        <v>78.5</v>
      </c>
      <c r="I17" s="11">
        <v>76.5</v>
      </c>
      <c r="J17" s="11">
        <f t="shared" si="1"/>
        <v>76.8</v>
      </c>
      <c r="K17" s="10"/>
    </row>
    <row r="18" ht="34" customHeight="1" spans="1:11">
      <c r="A18" s="7">
        <v>16</v>
      </c>
      <c r="B18" s="8" t="s">
        <v>43</v>
      </c>
      <c r="C18" s="9" t="s">
        <v>40</v>
      </c>
      <c r="D18" s="8" t="s">
        <v>41</v>
      </c>
      <c r="E18" s="8" t="s">
        <v>36</v>
      </c>
      <c r="F18" s="10">
        <v>1</v>
      </c>
      <c r="G18" s="10">
        <v>78.5</v>
      </c>
      <c r="H18" s="11">
        <v>70</v>
      </c>
      <c r="I18" s="11">
        <v>74.1</v>
      </c>
      <c r="J18" s="11">
        <f t="shared" si="1"/>
        <v>74.19</v>
      </c>
      <c r="K18" s="10"/>
    </row>
  </sheetData>
  <autoFilter ref="A2:K18">
    <extLst/>
  </autoFilter>
  <mergeCells count="1">
    <mergeCell ref="A1:K1"/>
  </mergeCells>
  <conditionalFormatting sqref="B3:B12">
    <cfRule type="duplicateValues" dxfId="0" priority="2"/>
  </conditionalFormatting>
  <conditionalFormatting sqref="B13:B18">
    <cfRule type="duplicateValues" dxfId="0" priority="1"/>
  </conditionalFormatting>
  <printOptions horizontalCentered="1"/>
  <pageMargins left="0.15748031496063" right="0.15748031496063" top="0.196850393700787" bottom="0.196850393700787" header="0.511811023622047" footer="0.511811023622047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梦之蓝</cp:lastModifiedBy>
  <dcterms:created xsi:type="dcterms:W3CDTF">2020-10-27T08:07:00Z</dcterms:created>
  <cp:lastPrinted>2023-03-25T13:21:00Z</cp:lastPrinted>
  <dcterms:modified xsi:type="dcterms:W3CDTF">2024-03-29T11:27:26Z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DAA42EB7942D4440B4AA0A395B093F7F_13</vt:lpwstr>
  </property>
</Properties>
</file>