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2类" sheetId="1" r:id="rId1"/>
  </sheets>
  <definedNames>
    <definedName name="_xlnm.Print_Titles" localSheetId="0">'2类'!$2:$3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<sst xmlns="http://schemas.openxmlformats.org/spreadsheetml/2006/main" count="51" uniqueCount="46">
  <si>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 xml:space="preserve">附件2：南京市雨花台区教育局所属学校2025年公开招聘教师岗位信息表2 </t>
  </si>
  <si>
    <t>序号</t>
  </si>
  <si>
    <t>学校名称</t>
  </si>
  <si>
    <t>招聘学段</t>
  </si>
  <si>
    <t>招聘学科（专业）</t>
  </si>
  <si>
    <t>合计</t>
  </si>
  <si>
    <t>备注</t>
  </si>
  <si>
    <t>语文</t>
  </si>
  <si>
    <t>数学</t>
  </si>
  <si>
    <t>英语</t>
  </si>
  <si>
    <t>物理</t>
  </si>
  <si>
    <t>化学</t>
  </si>
  <si>
    <t>道德与法治</t>
  </si>
  <si>
    <t>历史</t>
  </si>
  <si>
    <t>体育</t>
  </si>
  <si>
    <t>音乐</t>
  </si>
  <si>
    <t>美术</t>
  </si>
  <si>
    <t>信息
技术</t>
  </si>
  <si>
    <t>心理</t>
  </si>
  <si>
    <t>南京市雨花台中学（岱山校区）</t>
  </si>
  <si>
    <t>高
中</t>
  </si>
  <si>
    <t>合并招聘岗位，报名不到具体单位，只选择招聘学科（专业）。</t>
  </si>
  <si>
    <t>南京市梅山高级中学</t>
  </si>
  <si>
    <t>小计</t>
  </si>
  <si>
    <t>南京市雨花台初级中学</t>
  </si>
  <si>
    <t>初
中</t>
  </si>
  <si>
    <t>南京市板桥中学（初中）</t>
  </si>
  <si>
    <t xml:space="preserve"> </t>
  </si>
  <si>
    <t>南京市金陵中学岱山分校</t>
  </si>
  <si>
    <t>南京市岱山东路中学</t>
  </si>
  <si>
    <t>南京市南站中学</t>
  </si>
  <si>
    <t>南京市软件谷中学</t>
  </si>
  <si>
    <t>金陵华兴实验学校（初中）</t>
  </si>
  <si>
    <t>金地南侧学校（过渡名）</t>
  </si>
  <si>
    <t>南京市师范大学附属中学雨花台学校（初中）</t>
  </si>
  <si>
    <t>中华中学附属雨花初级中学</t>
  </si>
  <si>
    <t>徐工地块初中（过渡名）</t>
  </si>
  <si>
    <t>金陵华兴实验学校（小学）</t>
  </si>
  <si>
    <t>小
学</t>
  </si>
  <si>
    <t>南京市雨花台区实验小学</t>
  </si>
  <si>
    <t>南京市雨花外国语小学</t>
  </si>
  <si>
    <t>南京市南站小学</t>
  </si>
  <si>
    <t>南京市软件谷第二小学</t>
  </si>
  <si>
    <t>南京市伴山路小学</t>
  </si>
  <si>
    <t>南京市师范大学附属中学雨花台学校（小学）</t>
  </si>
  <si>
    <t>龙翔地块小学（过渡名）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</si>
</sst>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9"/>
      <name val="等线"/>
      <charset val="134"/>
      <scheme val="minor"/>
    </font>
    <font>
      <b/>
      <sz val="16"/>
      <name val="等线"/>
      <charset val="134"/>
      <scheme val="minor"/>
    </font>
    <font>
      <b/>
      <sz val="9"/>
      <name val="宋体"/>
      <charset val="134"/>
    </font>
    <font>
      <sz val="9"/>
      <name val="等线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topLeftCell="A3" workbookViewId="0">
      <selection activeCell="P9" sqref="P9"/>
    </sheetView>
  </sheetViews>
  <sheetFormatPr defaultColWidth="9" defaultRowHeight="14.25"/>
  <cols>
    <col min="1" max="1" width="6.125" style="2" customWidth="1"/>
    <col min="2" max="2" width="32.375" style="3" customWidth="1"/>
    <col min="3" max="3" width="9.75" style="2" customWidth="1"/>
    <col min="4" max="9" width="5.75" style="2" customWidth="1"/>
    <col min="10" max="15" width="6.25" style="2" customWidth="1"/>
    <col min="16" max="16" width="7" style="2" customWidth="1"/>
    <col min="17" max="17" width="25.625" style="3" customWidth="1"/>
    <col min="18" max="16384" width="9" style="2"/>
  </cols>
  <sheetData>
    <row r="1" ht="39.7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5" customHeight="1" spans="1:17">
      <c r="A2" s="5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6" t="s">
        <v>5</v>
      </c>
      <c r="Q2" s="30" t="s">
        <v>6</v>
      </c>
    </row>
    <row r="3" ht="56.25" customHeight="1" spans="1:17">
      <c r="A3" s="5"/>
      <c r="B3" s="8"/>
      <c r="C3" s="8"/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27"/>
      <c r="Q3" s="30"/>
    </row>
    <row r="4" ht="19.9" customHeight="1" spans="1:17">
      <c r="A4" s="10">
        <v>1</v>
      </c>
      <c r="B4" s="10" t="s">
        <v>19</v>
      </c>
      <c r="C4" s="11" t="s">
        <v>20</v>
      </c>
      <c r="D4" s="12"/>
      <c r="E4" s="12">
        <v>1</v>
      </c>
      <c r="F4" s="12"/>
      <c r="G4" s="12">
        <v>1</v>
      </c>
      <c r="H4" s="12">
        <v>1</v>
      </c>
      <c r="I4" s="12">
        <v>1</v>
      </c>
      <c r="J4" s="12"/>
      <c r="K4" s="12"/>
      <c r="L4" s="12"/>
      <c r="M4" s="12"/>
      <c r="N4" s="12"/>
      <c r="O4" s="12"/>
      <c r="P4" s="14">
        <f>SUM(D4:O4)</f>
        <v>4</v>
      </c>
      <c r="Q4" s="17" t="s">
        <v>21</v>
      </c>
    </row>
    <row r="5" ht="19.9" customHeight="1" spans="1:17">
      <c r="A5" s="10">
        <v>2</v>
      </c>
      <c r="B5" s="10" t="s">
        <v>22</v>
      </c>
      <c r="C5" s="11"/>
      <c r="D5" s="12"/>
      <c r="E5" s="12"/>
      <c r="F5" s="12"/>
      <c r="G5" s="12"/>
      <c r="H5" s="12"/>
      <c r="I5" s="12">
        <v>1</v>
      </c>
      <c r="J5" s="12"/>
      <c r="K5" s="12"/>
      <c r="L5" s="12"/>
      <c r="M5" s="12"/>
      <c r="N5" s="12"/>
      <c r="O5" s="12"/>
      <c r="P5" s="14">
        <f>SUM(D5:O5)</f>
        <v>1</v>
      </c>
      <c r="Q5" s="17"/>
    </row>
    <row r="6" ht="19.9" customHeight="1" spans="1:17">
      <c r="A6" s="10"/>
      <c r="B6" s="5" t="s">
        <v>23</v>
      </c>
      <c r="C6" s="13"/>
      <c r="D6" s="14"/>
      <c r="E6" s="15">
        <f>SUM(E4:E5)</f>
        <v>1</v>
      </c>
      <c r="F6" s="15"/>
      <c r="G6" s="15">
        <f>SUM(G4:G5)</f>
        <v>1</v>
      </c>
      <c r="H6" s="15">
        <f>SUM(H4:H5)</f>
        <v>1</v>
      </c>
      <c r="I6" s="15">
        <f>SUM(I4:I5)</f>
        <v>2</v>
      </c>
      <c r="J6" s="15"/>
      <c r="K6" s="15"/>
      <c r="L6" s="15"/>
      <c r="M6" s="15"/>
      <c r="N6" s="15"/>
      <c r="O6" s="15"/>
      <c r="P6" s="15">
        <f>SUM(P4:P5)</f>
        <v>5</v>
      </c>
      <c r="Q6" s="31"/>
    </row>
    <row r="7" ht="19.9" customHeight="1" spans="1:17">
      <c r="A7" s="10">
        <v>3</v>
      </c>
      <c r="B7" s="10" t="s">
        <v>24</v>
      </c>
      <c r="C7" s="16" t="s">
        <v>25</v>
      </c>
      <c r="D7" s="12"/>
      <c r="E7" s="12">
        <v>1</v>
      </c>
      <c r="F7" s="12">
        <v>1</v>
      </c>
      <c r="G7" s="12"/>
      <c r="H7" s="12"/>
      <c r="I7" s="12"/>
      <c r="J7" s="12"/>
      <c r="K7" s="12">
        <v>1</v>
      </c>
      <c r="L7" s="12"/>
      <c r="M7" s="12"/>
      <c r="N7" s="12"/>
      <c r="O7" s="12"/>
      <c r="P7" s="14">
        <f t="shared" ref="P7:P17" si="0">SUM(D7:O7)</f>
        <v>3</v>
      </c>
      <c r="Q7" s="16" t="s">
        <v>21</v>
      </c>
    </row>
    <row r="8" ht="19.9" customHeight="1" spans="1:19">
      <c r="A8" s="10">
        <v>4</v>
      </c>
      <c r="B8" s="10" t="s">
        <v>26</v>
      </c>
      <c r="C8" s="17"/>
      <c r="D8" s="18"/>
      <c r="E8" s="18"/>
      <c r="F8" s="18"/>
      <c r="G8" s="18">
        <v>1</v>
      </c>
      <c r="H8" s="18"/>
      <c r="I8" s="18">
        <v>1</v>
      </c>
      <c r="J8" s="18"/>
      <c r="K8" s="18"/>
      <c r="L8" s="18"/>
      <c r="M8" s="18"/>
      <c r="N8" s="18"/>
      <c r="O8" s="12"/>
      <c r="P8" s="14">
        <f t="shared" si="0"/>
        <v>2</v>
      </c>
      <c r="Q8" s="17"/>
      <c r="S8" s="2" t="s">
        <v>27</v>
      </c>
    </row>
    <row r="9" ht="19.9" customHeight="1" spans="1:17">
      <c r="A9" s="10">
        <v>5</v>
      </c>
      <c r="B9" s="10" t="s">
        <v>28</v>
      </c>
      <c r="C9" s="17"/>
      <c r="D9" s="19"/>
      <c r="E9" s="19"/>
      <c r="F9" s="19"/>
      <c r="G9" s="19">
        <v>1</v>
      </c>
      <c r="H9" s="19"/>
      <c r="I9" s="19"/>
      <c r="J9" s="19"/>
      <c r="K9" s="19"/>
      <c r="L9" s="19"/>
      <c r="M9" s="19"/>
      <c r="N9" s="19"/>
      <c r="O9" s="20"/>
      <c r="P9" s="14">
        <f t="shared" si="0"/>
        <v>1</v>
      </c>
      <c r="Q9" s="17"/>
    </row>
    <row r="10" ht="19.9" customHeight="1" spans="1:17">
      <c r="A10" s="10">
        <v>6</v>
      </c>
      <c r="B10" s="10" t="s">
        <v>29</v>
      </c>
      <c r="C10" s="17"/>
      <c r="D10" s="20"/>
      <c r="E10" s="20">
        <v>1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f t="shared" si="0"/>
        <v>1</v>
      </c>
      <c r="Q10" s="17"/>
    </row>
    <row r="11" ht="19.9" customHeight="1" spans="1:17">
      <c r="A11" s="10">
        <v>7</v>
      </c>
      <c r="B11" s="21" t="s">
        <v>30</v>
      </c>
      <c r="C11" s="17"/>
      <c r="D11" s="12"/>
      <c r="E11" s="12"/>
      <c r="F11" s="12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4">
        <f t="shared" si="0"/>
        <v>1</v>
      </c>
      <c r="Q11" s="17"/>
    </row>
    <row r="12" ht="19.9" customHeight="1" spans="1:17">
      <c r="A12" s="10">
        <v>8</v>
      </c>
      <c r="B12" s="21" t="s">
        <v>31</v>
      </c>
      <c r="C12" s="17"/>
      <c r="D12" s="22">
        <v>1</v>
      </c>
      <c r="E12" s="22"/>
      <c r="F12" s="22">
        <v>1</v>
      </c>
      <c r="G12" s="22"/>
      <c r="H12" s="22"/>
      <c r="I12" s="22"/>
      <c r="J12" s="22">
        <v>1</v>
      </c>
      <c r="K12" s="22"/>
      <c r="L12" s="22">
        <v>1</v>
      </c>
      <c r="M12" s="22">
        <v>1</v>
      </c>
      <c r="N12" s="22">
        <v>1</v>
      </c>
      <c r="O12" s="20"/>
      <c r="P12" s="28">
        <f t="shared" si="0"/>
        <v>6</v>
      </c>
      <c r="Q12" s="17"/>
    </row>
    <row r="13" ht="19.9" customHeight="1" spans="1:17">
      <c r="A13" s="10">
        <v>9</v>
      </c>
      <c r="B13" s="21" t="s">
        <v>32</v>
      </c>
      <c r="C13" s="17"/>
      <c r="D13" s="12">
        <v>1</v>
      </c>
      <c r="E13" s="12"/>
      <c r="F13" s="12">
        <v>1</v>
      </c>
      <c r="G13" s="12"/>
      <c r="H13" s="12"/>
      <c r="I13" s="12"/>
      <c r="J13" s="12"/>
      <c r="K13" s="12"/>
      <c r="L13" s="12"/>
      <c r="M13" s="12"/>
      <c r="N13" s="12"/>
      <c r="O13" s="12">
        <v>1</v>
      </c>
      <c r="P13" s="12">
        <f t="shared" si="0"/>
        <v>3</v>
      </c>
      <c r="Q13" s="17"/>
    </row>
    <row r="14" ht="19.9" customHeight="1" spans="1:17">
      <c r="A14" s="10">
        <v>10</v>
      </c>
      <c r="B14" s="21" t="s">
        <v>33</v>
      </c>
      <c r="C14" s="17"/>
      <c r="D14" s="12">
        <v>1</v>
      </c>
      <c r="E14" s="12">
        <v>1</v>
      </c>
      <c r="F14" s="12">
        <v>1</v>
      </c>
      <c r="G14" s="12">
        <v>1</v>
      </c>
      <c r="H14" s="12"/>
      <c r="I14" s="12">
        <v>1</v>
      </c>
      <c r="J14" s="12">
        <v>1</v>
      </c>
      <c r="K14" s="12"/>
      <c r="L14" s="12">
        <v>1</v>
      </c>
      <c r="M14" s="12"/>
      <c r="N14" s="12"/>
      <c r="O14" s="12"/>
      <c r="P14" s="12">
        <f t="shared" si="0"/>
        <v>7</v>
      </c>
      <c r="Q14" s="17"/>
    </row>
    <row r="15" ht="19.9" customHeight="1" spans="1:17">
      <c r="A15" s="10">
        <v>11</v>
      </c>
      <c r="B15" s="21" t="s">
        <v>34</v>
      </c>
      <c r="C15" s="17"/>
      <c r="D15" s="12">
        <v>1</v>
      </c>
      <c r="E15" s="12">
        <v>1</v>
      </c>
      <c r="F15" s="12">
        <v>1</v>
      </c>
      <c r="G15" s="12"/>
      <c r="H15" s="12"/>
      <c r="I15" s="29"/>
      <c r="J15" s="12">
        <v>1</v>
      </c>
      <c r="K15" s="12">
        <v>1</v>
      </c>
      <c r="L15" s="12"/>
      <c r="M15" s="12"/>
      <c r="N15" s="12"/>
      <c r="O15" s="12"/>
      <c r="P15" s="14">
        <f t="shared" si="0"/>
        <v>5</v>
      </c>
      <c r="Q15" s="17"/>
    </row>
    <row r="16" ht="19.9" customHeight="1" spans="1:17">
      <c r="A16" s="10">
        <v>12</v>
      </c>
      <c r="B16" s="21" t="s">
        <v>35</v>
      </c>
      <c r="C16" s="17"/>
      <c r="D16" s="12">
        <v>1</v>
      </c>
      <c r="E16" s="12">
        <v>1</v>
      </c>
      <c r="F16" s="12">
        <v>1</v>
      </c>
      <c r="G16" s="12">
        <v>1</v>
      </c>
      <c r="H16" s="12"/>
      <c r="I16" s="12"/>
      <c r="J16" s="12"/>
      <c r="K16" s="12"/>
      <c r="L16" s="12"/>
      <c r="M16" s="12"/>
      <c r="N16" s="12"/>
      <c r="O16" s="12"/>
      <c r="P16" s="14">
        <f t="shared" si="0"/>
        <v>4</v>
      </c>
      <c r="Q16" s="17"/>
    </row>
    <row r="17" ht="19.9" customHeight="1" spans="1:17">
      <c r="A17" s="10">
        <v>13</v>
      </c>
      <c r="B17" s="21" t="s">
        <v>36</v>
      </c>
      <c r="C17" s="17"/>
      <c r="D17" s="12"/>
      <c r="E17" s="12"/>
      <c r="F17" s="12"/>
      <c r="G17" s="12"/>
      <c r="H17" s="12"/>
      <c r="I17" s="12"/>
      <c r="J17" s="12"/>
      <c r="K17" s="12">
        <v>1</v>
      </c>
      <c r="L17" s="12">
        <v>1</v>
      </c>
      <c r="M17" s="12">
        <v>1</v>
      </c>
      <c r="N17" s="12"/>
      <c r="O17" s="12"/>
      <c r="P17" s="14">
        <f t="shared" si="0"/>
        <v>3</v>
      </c>
      <c r="Q17" s="17"/>
    </row>
    <row r="18" ht="19.9" customHeight="1" spans="1:17">
      <c r="A18" s="10"/>
      <c r="B18" s="23" t="s">
        <v>23</v>
      </c>
      <c r="C18" s="17"/>
      <c r="D18" s="24">
        <f>SUM(D7:D17)</f>
        <v>5</v>
      </c>
      <c r="E18" s="24">
        <f t="shared" ref="E18:P18" si="1">SUM(E7:E17)</f>
        <v>5</v>
      </c>
      <c r="F18" s="24">
        <f t="shared" si="1"/>
        <v>7</v>
      </c>
      <c r="G18" s="24">
        <f t="shared" si="1"/>
        <v>4</v>
      </c>
      <c r="H18" s="24"/>
      <c r="I18" s="24">
        <f t="shared" si="1"/>
        <v>2</v>
      </c>
      <c r="J18" s="24">
        <f t="shared" si="1"/>
        <v>3</v>
      </c>
      <c r="K18" s="24">
        <f t="shared" si="1"/>
        <v>3</v>
      </c>
      <c r="L18" s="24">
        <f t="shared" si="1"/>
        <v>3</v>
      </c>
      <c r="M18" s="24">
        <f t="shared" si="1"/>
        <v>2</v>
      </c>
      <c r="N18" s="24">
        <f t="shared" si="1"/>
        <v>1</v>
      </c>
      <c r="O18" s="24">
        <f t="shared" si="1"/>
        <v>1</v>
      </c>
      <c r="P18" s="24">
        <f t="shared" si="1"/>
        <v>36</v>
      </c>
      <c r="Q18" s="31"/>
    </row>
    <row r="19" ht="19.9" customHeight="1" spans="1:17">
      <c r="A19" s="10">
        <v>14</v>
      </c>
      <c r="B19" s="10" t="s">
        <v>37</v>
      </c>
      <c r="C19" s="16" t="s">
        <v>38</v>
      </c>
      <c r="D19" s="12">
        <v>2</v>
      </c>
      <c r="E19" s="12">
        <v>1</v>
      </c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4">
        <f t="shared" ref="P19:P27" si="2">SUM(D19:O19)</f>
        <v>4</v>
      </c>
      <c r="Q19" s="16" t="s">
        <v>21</v>
      </c>
    </row>
    <row r="20" ht="19.9" customHeight="1" spans="1:17">
      <c r="A20" s="10">
        <v>15</v>
      </c>
      <c r="B20" s="10" t="s">
        <v>39</v>
      </c>
      <c r="C20" s="17"/>
      <c r="D20" s="20"/>
      <c r="E20" s="20">
        <v>1</v>
      </c>
      <c r="F20" s="20"/>
      <c r="G20" s="20"/>
      <c r="H20" s="20"/>
      <c r="I20" s="20"/>
      <c r="J20" s="20"/>
      <c r="K20" s="20">
        <v>1</v>
      </c>
      <c r="L20" s="20"/>
      <c r="M20" s="20"/>
      <c r="N20" s="20"/>
      <c r="O20" s="20">
        <v>1</v>
      </c>
      <c r="P20" s="20">
        <f t="shared" si="2"/>
        <v>3</v>
      </c>
      <c r="Q20" s="17"/>
    </row>
    <row r="21" ht="19.9" customHeight="1" spans="1:17">
      <c r="A21" s="10">
        <v>16</v>
      </c>
      <c r="B21" s="10" t="s">
        <v>40</v>
      </c>
      <c r="C21" s="17"/>
      <c r="D21" s="12">
        <v>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4">
        <f t="shared" si="2"/>
        <v>1</v>
      </c>
      <c r="Q21" s="17"/>
    </row>
    <row r="22" ht="19.9" customHeight="1" spans="1:17">
      <c r="A22" s="10">
        <v>17</v>
      </c>
      <c r="B22" s="10" t="s">
        <v>41</v>
      </c>
      <c r="C22" s="17"/>
      <c r="D22" s="12">
        <v>1</v>
      </c>
      <c r="E22" s="12">
        <v>1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4">
        <f t="shared" si="2"/>
        <v>2</v>
      </c>
      <c r="Q22" s="17"/>
    </row>
    <row r="23" ht="19.9" customHeight="1" spans="1:17">
      <c r="A23" s="10">
        <v>18</v>
      </c>
      <c r="B23" s="21" t="s">
        <v>42</v>
      </c>
      <c r="C23" s="17"/>
      <c r="D23" s="12">
        <v>2</v>
      </c>
      <c r="E23" s="12">
        <v>2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4">
        <f t="shared" si="2"/>
        <v>4</v>
      </c>
      <c r="Q23" s="17"/>
    </row>
    <row r="24" ht="19.9" customHeight="1" spans="1:17">
      <c r="A24" s="10">
        <v>19</v>
      </c>
      <c r="B24" s="21" t="s">
        <v>43</v>
      </c>
      <c r="C24" s="17"/>
      <c r="D24" s="20">
        <v>1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>
        <f t="shared" si="2"/>
        <v>1</v>
      </c>
      <c r="Q24" s="17"/>
    </row>
    <row r="25" ht="19.9" customHeight="1" spans="1:17">
      <c r="A25" s="10">
        <v>20</v>
      </c>
      <c r="B25" s="21" t="s">
        <v>44</v>
      </c>
      <c r="C25" s="17"/>
      <c r="D25" s="12">
        <v>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4">
        <f t="shared" si="2"/>
        <v>1</v>
      </c>
      <c r="Q25" s="17"/>
    </row>
    <row r="26" s="1" customFormat="1" ht="19.9" customHeight="1" spans="1:20">
      <c r="A26" s="10">
        <v>21</v>
      </c>
      <c r="B26" s="21" t="s">
        <v>45</v>
      </c>
      <c r="C26" s="17"/>
      <c r="D26" s="12">
        <v>1</v>
      </c>
      <c r="E26" s="12">
        <v>1</v>
      </c>
      <c r="F26" s="12"/>
      <c r="G26" s="12"/>
      <c r="H26" s="12"/>
      <c r="I26" s="12"/>
      <c r="J26" s="12"/>
      <c r="K26" s="12">
        <v>1</v>
      </c>
      <c r="L26" s="12"/>
      <c r="M26" s="12"/>
      <c r="N26" s="12"/>
      <c r="O26" s="24"/>
      <c r="P26" s="14">
        <f t="shared" si="2"/>
        <v>3</v>
      </c>
      <c r="Q26" s="17"/>
      <c r="T26" s="2"/>
    </row>
    <row r="27" s="1" customFormat="1" ht="19.9" customHeight="1" spans="1:20">
      <c r="A27" s="10"/>
      <c r="B27" s="23" t="s">
        <v>23</v>
      </c>
      <c r="C27" s="17"/>
      <c r="D27" s="24">
        <f>SUM(D19:D26)</f>
        <v>9</v>
      </c>
      <c r="E27" s="24">
        <f>SUM(E19:E26)</f>
        <v>6</v>
      </c>
      <c r="F27" s="24"/>
      <c r="G27" s="24"/>
      <c r="H27" s="24"/>
      <c r="I27" s="24"/>
      <c r="J27" s="24"/>
      <c r="K27" s="24">
        <f>SUM(K19:K26)</f>
        <v>2</v>
      </c>
      <c r="L27" s="24"/>
      <c r="M27" s="24"/>
      <c r="N27" s="24"/>
      <c r="O27" s="24">
        <f>SUM(O19:O26)</f>
        <v>2</v>
      </c>
      <c r="P27" s="15">
        <f t="shared" si="2"/>
        <v>19</v>
      </c>
      <c r="Q27" s="31"/>
      <c r="T27" s="2"/>
    </row>
    <row r="28" s="1" customFormat="1" ht="24" customHeight="1" spans="1:20">
      <c r="A28" s="25" t="s">
        <v>5</v>
      </c>
      <c r="B28" s="23"/>
      <c r="C28" s="5"/>
      <c r="D28" s="15">
        <f>D27+D18+D6</f>
        <v>14</v>
      </c>
      <c r="E28" s="15">
        <f t="shared" ref="E28:P28" si="3">E27+E18+E6</f>
        <v>12</v>
      </c>
      <c r="F28" s="15">
        <f t="shared" si="3"/>
        <v>7</v>
      </c>
      <c r="G28" s="15">
        <f t="shared" si="3"/>
        <v>5</v>
      </c>
      <c r="H28" s="15">
        <f t="shared" si="3"/>
        <v>1</v>
      </c>
      <c r="I28" s="15">
        <f t="shared" si="3"/>
        <v>4</v>
      </c>
      <c r="J28" s="15">
        <f t="shared" si="3"/>
        <v>3</v>
      </c>
      <c r="K28" s="15">
        <f t="shared" si="3"/>
        <v>5</v>
      </c>
      <c r="L28" s="15">
        <f t="shared" si="3"/>
        <v>3</v>
      </c>
      <c r="M28" s="15">
        <f t="shared" si="3"/>
        <v>2</v>
      </c>
      <c r="N28" s="15">
        <f t="shared" si="3"/>
        <v>1</v>
      </c>
      <c r="O28" s="15">
        <f t="shared" si="3"/>
        <v>3</v>
      </c>
      <c r="P28" s="15">
        <f t="shared" si="3"/>
        <v>60</v>
      </c>
      <c r="Q28" s="32"/>
      <c r="T28" s="2"/>
    </row>
  </sheetData>
  <mergeCells count="14">
    <mergeCell ref="A1:Q1"/>
    <mergeCell ref="D2:O2"/>
    <mergeCell ref="A28:B28"/>
    <mergeCell ref="A2:A3"/>
    <mergeCell ref="B2:B3"/>
    <mergeCell ref="C2:C3"/>
    <mergeCell ref="C4:C6"/>
    <mergeCell ref="C7:C16"/>
    <mergeCell ref="C19:C26"/>
    <mergeCell ref="P2:P3"/>
    <mergeCell ref="Q2:Q3"/>
    <mergeCell ref="Q4:Q6"/>
    <mergeCell ref="Q7:Q18"/>
    <mergeCell ref="Q19:Q27"/>
  </mergeCells>
  <pageMargins left="0.748031496062992" right="0.748031496062992" top="0.984251968503937" bottom="0.984251968503937" header="0.511811023622047" footer="0.511811023622047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梦之蓝</cp:lastModifiedBy>
  <dcterms:created xsi:type="dcterms:W3CDTF">2024-12-11T02:33:00Z</dcterms:created>
  <cp:lastPrinted>2024-12-11T02:33:00Z</cp:lastPrinted>
  <dcterms:modified xsi:type="dcterms:W3CDTF">2024-12-17T09:42:06Z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D69709DB5CA34E84ACD6588A288EE59D_13</vt:lpwstr>
  </property>
  <property fmtid="{D5CDD505-2E9C-101B-9397-08002B2CF9AE}" pid="3" name="KSOProductBuildVer">
    <vt:lpwstr>2052-12.1.0.19302</vt:lpwstr>
  </property>
</Properties>
</file>