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555"/>
  </bookViews>
  <sheets>
    <sheet name="Sheet1" sheetId="1" r:id="rId1"/>
  </sheets>
  <definedNames>
    <definedName name="_xlnm._FilterDatabase" localSheetId="0" hidden="1">Sheet1!$A$3:$I$63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<sst xmlns="http://schemas.openxmlformats.org/spreadsheetml/2006/main" count="252" uniqueCount="117">
  <si>
    <t>附件1:</t>
  </si>
  <si>
    <t>南京市浦口区教育局所属部分事业单位2025年公开招聘教师进入体检人员名单</t>
  </si>
  <si>
    <t>序号</t>
  </si>
  <si>
    <t>主管部门</t>
  </si>
  <si>
    <t>招聘单位</t>
  </si>
  <si>
    <t>学科名称</t>
  </si>
  <si>
    <t>学科招聘人数</t>
  </si>
  <si>
    <t>面试人员姓名</t>
  </si>
  <si>
    <t>笔试成绩</t>
  </si>
  <si>
    <r>
      <rPr>
        <sz val="12"/>
        <rFont val="方正小标宋_GBK"/>
        <charset val="134"/>
      </rPr>
      <t>面试成绩</t>
    </r>
  </si>
  <si>
    <t>综合成绩</t>
  </si>
  <si>
    <r>
      <rPr>
        <b/>
        <sz val="12"/>
        <rFont val="宋体"/>
        <charset val="134"/>
      </rPr>
      <t>排名</t>
    </r>
  </si>
  <si>
    <t>备注</t>
  </si>
  <si>
    <r>
      <rPr>
        <b/>
        <sz val="12"/>
        <rFont val="宋体"/>
        <charset val="134"/>
      </rPr>
      <t>模拟课堂</t>
    </r>
  </si>
  <si>
    <r>
      <rPr>
        <b/>
        <sz val="12"/>
        <rFont val="宋体"/>
        <charset val="134"/>
      </rPr>
      <t>基本功</t>
    </r>
  </si>
  <si>
    <r>
      <rPr>
        <b/>
        <sz val="12"/>
        <rFont val="宋体"/>
        <charset val="134"/>
      </rPr>
      <t>问题答辩</t>
    </r>
  </si>
  <si>
    <t>浦口区教育局</t>
  </si>
  <si>
    <t>江苏省江浦高级中学文昌校区</t>
  </si>
  <si>
    <t>高中物理</t>
  </si>
  <si>
    <t>沈国诚</t>
  </si>
  <si>
    <t>合并招聘初中教师</t>
  </si>
  <si>
    <t>初中物理</t>
  </si>
  <si>
    <t>李红莲</t>
  </si>
  <si>
    <t>南京浦口中等专业学校</t>
  </si>
  <si>
    <t>中职政治</t>
  </si>
  <si>
    <t>顾雪雨</t>
  </si>
  <si>
    <t>南京市浦口区行知基地管理中心</t>
  </si>
  <si>
    <t>初中道法</t>
  </si>
  <si>
    <t>黄荣荣</t>
  </si>
  <si>
    <t>中职体育</t>
  </si>
  <si>
    <t>张建高</t>
  </si>
  <si>
    <t>初中化学</t>
  </si>
  <si>
    <t>杜珺婕</t>
  </si>
  <si>
    <t>初中地理</t>
  </si>
  <si>
    <t>王阿秀</t>
  </si>
  <si>
    <t>初中生物</t>
  </si>
  <si>
    <t>丁洁</t>
  </si>
  <si>
    <t>南京市浦口区特殊教育学校</t>
  </si>
  <si>
    <t>初中音乐</t>
  </si>
  <si>
    <t>朱帆</t>
  </si>
  <si>
    <t>南京市浦口区青少年宫</t>
  </si>
  <si>
    <t>张晓雨</t>
  </si>
  <si>
    <t>合并招聘小学教师</t>
  </si>
  <si>
    <t>小学科学</t>
  </si>
  <si>
    <t>张雪</t>
  </si>
  <si>
    <t>周逸凡</t>
  </si>
  <si>
    <t>中职语文</t>
  </si>
  <si>
    <t>张颖</t>
  </si>
  <si>
    <r>
      <rPr>
        <sz val="12"/>
        <rFont val="宋体"/>
        <charset val="134"/>
      </rPr>
      <t>初中语文</t>
    </r>
    <r>
      <rPr>
        <sz val="12"/>
        <rFont val="Times New Roman"/>
        <charset val="134"/>
      </rPr>
      <t>1</t>
    </r>
  </si>
  <si>
    <t>李紫璇</t>
  </si>
  <si>
    <t>史芬如</t>
  </si>
  <si>
    <t>黄秋思</t>
  </si>
  <si>
    <r>
      <rPr>
        <sz val="12"/>
        <rFont val="宋体"/>
        <charset val="134"/>
      </rPr>
      <t>初中语文</t>
    </r>
    <r>
      <rPr>
        <sz val="12"/>
        <rFont val="Times New Roman"/>
        <charset val="134"/>
      </rPr>
      <t>2</t>
    </r>
  </si>
  <si>
    <t>徐宇恰</t>
  </si>
  <si>
    <t>中职数学</t>
  </si>
  <si>
    <t>张文慧</t>
  </si>
  <si>
    <r>
      <rPr>
        <sz val="12"/>
        <rFont val="宋体"/>
        <charset val="134"/>
      </rPr>
      <t>初中数学</t>
    </r>
    <r>
      <rPr>
        <sz val="12"/>
        <rFont val="Times New Roman"/>
        <charset val="134"/>
      </rPr>
      <t>1</t>
    </r>
  </si>
  <si>
    <t>张若涵</t>
  </si>
  <si>
    <t>鲁子诚</t>
  </si>
  <si>
    <t>叶一帆</t>
  </si>
  <si>
    <r>
      <rPr>
        <sz val="12"/>
        <rFont val="宋体"/>
        <charset val="134"/>
      </rPr>
      <t>初中数学</t>
    </r>
    <r>
      <rPr>
        <sz val="12"/>
        <rFont val="Times New Roman"/>
        <charset val="134"/>
      </rPr>
      <t>2</t>
    </r>
  </si>
  <si>
    <t>刘敬宜</t>
  </si>
  <si>
    <r>
      <rPr>
        <sz val="12"/>
        <rFont val="宋体"/>
        <charset val="134"/>
      </rPr>
      <t>初中英语</t>
    </r>
    <r>
      <rPr>
        <sz val="12"/>
        <rFont val="Times New Roman"/>
        <charset val="134"/>
      </rPr>
      <t>1</t>
    </r>
  </si>
  <si>
    <t>虞舜茜</t>
  </si>
  <si>
    <t>邱嘉怡</t>
  </si>
  <si>
    <r>
      <rPr>
        <sz val="12"/>
        <rFont val="宋体"/>
        <charset val="134"/>
      </rPr>
      <t>初中英语</t>
    </r>
    <r>
      <rPr>
        <sz val="12"/>
        <rFont val="Times New Roman"/>
        <charset val="134"/>
      </rPr>
      <t>2</t>
    </r>
  </si>
  <si>
    <t>焦尚琪</t>
  </si>
  <si>
    <r>
      <rPr>
        <sz val="12"/>
        <rFont val="宋体"/>
        <charset val="134"/>
      </rPr>
      <t>小学英语</t>
    </r>
    <r>
      <rPr>
        <sz val="12"/>
        <rFont val="Times New Roman"/>
        <charset val="134"/>
      </rPr>
      <t>1</t>
    </r>
  </si>
  <si>
    <t>杨佳欣</t>
  </si>
  <si>
    <t>陈倩</t>
  </si>
  <si>
    <t>石倩</t>
  </si>
  <si>
    <t>范子玉</t>
  </si>
  <si>
    <r>
      <rPr>
        <sz val="12"/>
        <rFont val="宋体"/>
        <charset val="134"/>
      </rPr>
      <t>小学英语</t>
    </r>
    <r>
      <rPr>
        <sz val="12"/>
        <rFont val="Times New Roman"/>
        <charset val="134"/>
      </rPr>
      <t>2</t>
    </r>
  </si>
  <si>
    <t>刘静如</t>
  </si>
  <si>
    <t>初中心理</t>
  </si>
  <si>
    <t>陆雨芳</t>
  </si>
  <si>
    <t>陈展洁</t>
  </si>
  <si>
    <t>邓文怡</t>
  </si>
  <si>
    <t>张新宇</t>
  </si>
  <si>
    <t>小学心理</t>
  </si>
  <si>
    <t>赵歌</t>
  </si>
  <si>
    <r>
      <rPr>
        <sz val="12"/>
        <rFont val="宋体"/>
        <charset val="134"/>
      </rPr>
      <t>小学语文</t>
    </r>
    <r>
      <rPr>
        <sz val="12"/>
        <rFont val="Times New Roman"/>
        <charset val="134"/>
      </rPr>
      <t>1</t>
    </r>
  </si>
  <si>
    <t>成佳</t>
  </si>
  <si>
    <t>施一诺</t>
  </si>
  <si>
    <t>徐旻</t>
  </si>
  <si>
    <t>陶净蕊</t>
  </si>
  <si>
    <t>徐娇</t>
  </si>
  <si>
    <r>
      <rPr>
        <sz val="12"/>
        <rFont val="宋体"/>
        <charset val="134"/>
      </rPr>
      <t>小学语文</t>
    </r>
    <r>
      <rPr>
        <sz val="12"/>
        <rFont val="Times New Roman"/>
        <charset val="134"/>
      </rPr>
      <t>2</t>
    </r>
  </si>
  <si>
    <t>王成</t>
  </si>
  <si>
    <t>刘雨涵</t>
  </si>
  <si>
    <r>
      <rPr>
        <sz val="12"/>
        <rFont val="宋体"/>
        <charset val="134"/>
      </rPr>
      <t>小学数学</t>
    </r>
    <r>
      <rPr>
        <sz val="12"/>
        <rFont val="Times New Roman"/>
        <charset val="134"/>
      </rPr>
      <t>1</t>
    </r>
  </si>
  <si>
    <t>周幻宸</t>
  </si>
  <si>
    <t>刘雯昕</t>
  </si>
  <si>
    <t>侯欣雨</t>
  </si>
  <si>
    <t>陈文慧</t>
  </si>
  <si>
    <t>张楠</t>
  </si>
  <si>
    <t>潘雨凡</t>
  </si>
  <si>
    <t>李冰滢</t>
  </si>
  <si>
    <r>
      <rPr>
        <sz val="12"/>
        <rFont val="宋体"/>
        <charset val="134"/>
      </rPr>
      <t>小学数学</t>
    </r>
    <r>
      <rPr>
        <sz val="12"/>
        <rFont val="Times New Roman"/>
        <charset val="134"/>
      </rPr>
      <t>2</t>
    </r>
  </si>
  <si>
    <t>邱文熙</t>
  </si>
  <si>
    <t>谭敏</t>
  </si>
  <si>
    <r>
      <rPr>
        <sz val="12"/>
        <rFont val="宋体"/>
        <charset val="134"/>
      </rPr>
      <t>浦口区教育局</t>
    </r>
  </si>
  <si>
    <r>
      <rPr>
        <sz val="12"/>
        <rFont val="宋体"/>
        <charset val="134"/>
      </rPr>
      <t>南京浦口中等专业学校</t>
    </r>
  </si>
  <si>
    <r>
      <rPr>
        <sz val="12"/>
        <rFont val="宋体"/>
        <charset val="134"/>
      </rPr>
      <t>艺术课程专业教学</t>
    </r>
  </si>
  <si>
    <t>曾轶卿</t>
  </si>
  <si>
    <r>
      <rPr>
        <sz val="12"/>
        <rFont val="宋体"/>
        <charset val="134"/>
      </rPr>
      <t>机械设计与制造专业教学</t>
    </r>
  </si>
  <si>
    <r>
      <rPr>
        <sz val="12"/>
        <color indexed="8"/>
        <rFont val="宋体"/>
        <charset val="134"/>
      </rPr>
      <t>范虹宇</t>
    </r>
  </si>
  <si>
    <r>
      <rPr>
        <sz val="12"/>
        <color indexed="8"/>
        <rFont val="宋体"/>
        <charset val="134"/>
      </rPr>
      <t>尹晨霄</t>
    </r>
  </si>
  <si>
    <r>
      <rPr>
        <sz val="12"/>
        <rFont val="宋体"/>
        <charset val="134"/>
      </rPr>
      <t>展示设计专业教学</t>
    </r>
  </si>
  <si>
    <r>
      <rPr>
        <sz val="12"/>
        <color indexed="8"/>
        <rFont val="宋体"/>
        <charset val="134"/>
      </rPr>
      <t>戴荣超</t>
    </r>
  </si>
  <si>
    <r>
      <rPr>
        <sz val="12"/>
        <rFont val="宋体"/>
        <charset val="134"/>
      </rPr>
      <t>计算机专业教学</t>
    </r>
  </si>
  <si>
    <r>
      <rPr>
        <sz val="12"/>
        <color indexed="8"/>
        <rFont val="宋体"/>
        <charset val="134"/>
      </rPr>
      <t>陈仪</t>
    </r>
  </si>
  <si>
    <r>
      <rPr>
        <sz val="12"/>
        <rFont val="宋体"/>
        <charset val="134"/>
      </rPr>
      <t>电子信息和无人机应用技术专业教学</t>
    </r>
  </si>
  <si>
    <r>
      <rPr>
        <sz val="12"/>
        <color indexed="8"/>
        <rFont val="宋体"/>
        <charset val="134"/>
      </rPr>
      <t>丁天</t>
    </r>
  </si>
  <si>
    <r>
      <rPr>
        <sz val="12"/>
        <color indexed="8"/>
        <rFont val="宋体"/>
        <charset val="134"/>
      </rPr>
      <t>孔瑞文</t>
    </r>
  </si>
  <si>
    <r>
      <rPr>
        <sz val="12"/>
        <rFont val="宋体"/>
        <charset val="134"/>
      </rPr>
      <t>婴幼儿托育服务与管理专业教学</t>
    </r>
  </si>
  <si>
    <r>
      <rPr>
        <sz val="12"/>
        <color indexed="8"/>
        <rFont val="宋体"/>
        <charset val="134"/>
      </rPr>
      <t>刘璇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</si>
</sst>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6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8"/>
      <color theme="1"/>
      <name val="方正小标宋_GBK"/>
      <charset val="134"/>
    </font>
    <font>
      <b/>
      <sz val="12"/>
      <name val="宋体"/>
      <charset val="134"/>
    </font>
    <font>
      <b/>
      <sz val="12"/>
      <name val="宋体"/>
      <charset val="134"/>
      <scheme val="minor"/>
    </font>
    <font>
      <sz val="12"/>
      <name val="Times New Roman"/>
      <charset val="134"/>
    </font>
    <font>
      <b/>
      <sz val="12"/>
      <name val="Times New Roman"/>
      <charset val="134"/>
    </font>
    <font>
      <sz val="12"/>
      <name val="Times New Roman"/>
      <charset val="0"/>
    </font>
    <font>
      <sz val="12"/>
      <name val="宋体"/>
      <charset val="134"/>
    </font>
    <font>
      <sz val="12"/>
      <name val="宋体"/>
      <charset val="134"/>
      <scheme val="major"/>
    </font>
    <font>
      <sz val="12"/>
      <color theme="1"/>
      <name val="Times New Roman"/>
      <charset val="134"/>
    </font>
    <font>
      <sz val="12"/>
      <color rgb="FF000000"/>
      <name val="宋体"/>
      <charset val="134"/>
    </font>
    <font>
      <sz val="12"/>
      <color indexed="8"/>
      <name val="Times New Roman"/>
      <charset val="134"/>
    </font>
    <font>
      <sz val="12"/>
      <name val="方正小标宋_GBK"/>
      <charset val="134"/>
    </font>
    <font>
      <sz val="11"/>
      <name val="Times New Roman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8" applyNumberFormat="0" applyAlignment="0" applyProtection="0">
      <alignment vertical="center"/>
    </xf>
    <xf numFmtId="0" fontId="25" fillId="4" borderId="9" applyNumberFormat="0" applyAlignment="0" applyProtection="0">
      <alignment vertical="center"/>
    </xf>
    <xf numFmtId="0" fontId="26" fillId="4" borderId="8" applyNumberFormat="0" applyAlignment="0" applyProtection="0">
      <alignment vertical="center"/>
    </xf>
    <xf numFmtId="0" fontId="27" fillId="5" borderId="10" applyNumberFormat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 shrinkToFit="1"/>
    </xf>
    <xf numFmtId="176" fontId="3" fillId="0" borderId="2" xfId="0" applyNumberFormat="1" applyFont="1" applyFill="1" applyBorder="1" applyAlignment="1">
      <alignment horizontal="center" vertical="center" shrinkToFit="1"/>
    </xf>
    <xf numFmtId="176" fontId="5" fillId="0" borderId="1" xfId="0" applyNumberFormat="1" applyFont="1" applyFill="1" applyBorder="1" applyAlignment="1">
      <alignment horizontal="center" vertical="center"/>
    </xf>
    <xf numFmtId="176" fontId="6" fillId="0" borderId="3" xfId="0" applyNumberFormat="1" applyFont="1" applyFill="1" applyBorder="1" applyAlignment="1">
      <alignment horizontal="center" vertical="center" shrinkToFit="1"/>
    </xf>
    <xf numFmtId="176" fontId="6" fillId="0" borderId="1" xfId="0" applyNumberFormat="1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 shrinkToFi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176" fontId="12" fillId="0" borderId="1" xfId="0" applyNumberFormat="1" applyFont="1" applyFill="1" applyBorder="1" applyAlignment="1">
      <alignment horizontal="center" vertical="center"/>
    </xf>
    <xf numFmtId="176" fontId="13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shrinkToFit="1"/>
    </xf>
    <xf numFmtId="0" fontId="14" fillId="0" borderId="1" xfId="0" applyNumberFormat="1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5" fillId="0" borderId="4" xfId="0" applyFont="1" applyFill="1" applyBorder="1">
      <alignment vertical="center"/>
    </xf>
    <xf numFmtId="0" fontId="0" fillId="0" borderId="4" xfId="0" applyFill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63"/>
  <sheetViews>
    <sheetView tabSelected="1" topLeftCell="A48" workbookViewId="0">
      <selection activeCell="O12" sqref="O12"/>
    </sheetView>
  </sheetViews>
  <sheetFormatPr defaultColWidth="9" defaultRowHeight="13.5"/>
  <cols>
    <col min="1" max="1" width="9" style="2"/>
    <col min="2" max="2" width="20.75" style="2" customWidth="1"/>
    <col min="3" max="3" width="33.9333333333333" style="2" customWidth="1"/>
    <col min="4" max="4" width="20.375" style="2" customWidth="1"/>
    <col min="5" max="6" width="14.625" style="2" customWidth="1"/>
    <col min="7" max="11" width="12.125" style="2" customWidth="1"/>
    <col min="12" max="16384" width="9" style="2"/>
  </cols>
  <sheetData>
    <row r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ht="33" customHeight="1" spans="1:13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="1" customFormat="1" ht="14.25" spans="1:13">
      <c r="A3" s="5" t="s">
        <v>2</v>
      </c>
      <c r="B3" s="5" t="s">
        <v>3</v>
      </c>
      <c r="C3" s="5" t="s">
        <v>4</v>
      </c>
      <c r="D3" s="6" t="s">
        <v>5</v>
      </c>
      <c r="E3" s="7" t="s">
        <v>6</v>
      </c>
      <c r="F3" s="8" t="s">
        <v>7</v>
      </c>
      <c r="G3" s="9" t="s">
        <v>8</v>
      </c>
      <c r="H3" s="10" t="s">
        <v>9</v>
      </c>
      <c r="I3" s="10"/>
      <c r="J3" s="10"/>
      <c r="K3" s="23" t="s">
        <v>10</v>
      </c>
      <c r="L3" s="24" t="s">
        <v>11</v>
      </c>
      <c r="M3" s="25" t="s">
        <v>12</v>
      </c>
    </row>
    <row r="4" ht="14.25" spans="1:13">
      <c r="A4" s="5"/>
      <c r="B4" s="5"/>
      <c r="C4" s="5"/>
      <c r="D4" s="6"/>
      <c r="E4" s="7"/>
      <c r="F4" s="8"/>
      <c r="G4" s="11"/>
      <c r="H4" s="12" t="s">
        <v>13</v>
      </c>
      <c r="I4" s="12" t="s">
        <v>14</v>
      </c>
      <c r="J4" s="12" t="s">
        <v>15</v>
      </c>
      <c r="K4" s="10"/>
      <c r="L4" s="24"/>
      <c r="M4" s="25"/>
    </row>
    <row r="5" ht="20" customHeight="1" spans="1:13">
      <c r="A5" s="13">
        <v>1</v>
      </c>
      <c r="B5" s="14" t="s">
        <v>16</v>
      </c>
      <c r="C5" s="15" t="s">
        <v>17</v>
      </c>
      <c r="D5" s="14" t="s">
        <v>18</v>
      </c>
      <c r="E5" s="16">
        <v>1</v>
      </c>
      <c r="F5" s="14" t="s">
        <v>19</v>
      </c>
      <c r="G5" s="10">
        <v>70.63</v>
      </c>
      <c r="H5" s="10">
        <v>79.2</v>
      </c>
      <c r="I5" s="26">
        <v>78.2</v>
      </c>
      <c r="J5" s="26">
        <v>77.6</v>
      </c>
      <c r="K5" s="26">
        <f t="shared" ref="K5:K63" si="0">ROUNDUP(G5*0.3+(H5*0.6+I5*0.2+J5*0.2)*0.7,2)</f>
        <v>76.27</v>
      </c>
      <c r="L5" s="27">
        <v>1</v>
      </c>
      <c r="M5" s="28"/>
    </row>
    <row r="6" ht="20" customHeight="1" spans="1:13">
      <c r="A6" s="13">
        <v>2</v>
      </c>
      <c r="B6" s="14" t="s">
        <v>16</v>
      </c>
      <c r="C6" s="15" t="s">
        <v>20</v>
      </c>
      <c r="D6" s="14" t="s">
        <v>21</v>
      </c>
      <c r="E6" s="16">
        <v>1</v>
      </c>
      <c r="F6" s="14" t="s">
        <v>22</v>
      </c>
      <c r="G6" s="10">
        <v>72.82</v>
      </c>
      <c r="H6" s="10">
        <v>82</v>
      </c>
      <c r="I6" s="10">
        <v>80</v>
      </c>
      <c r="J6" s="10">
        <v>76.4</v>
      </c>
      <c r="K6" s="26">
        <f t="shared" si="0"/>
        <v>78.19</v>
      </c>
      <c r="L6" s="29">
        <v>1</v>
      </c>
      <c r="M6" s="28"/>
    </row>
    <row r="7" ht="20" customHeight="1" spans="1:13">
      <c r="A7" s="13">
        <v>3</v>
      </c>
      <c r="B7" s="14" t="s">
        <v>16</v>
      </c>
      <c r="C7" s="15" t="s">
        <v>23</v>
      </c>
      <c r="D7" s="14" t="s">
        <v>24</v>
      </c>
      <c r="E7" s="16">
        <v>1</v>
      </c>
      <c r="F7" s="14" t="s">
        <v>25</v>
      </c>
      <c r="G7" s="10">
        <v>70</v>
      </c>
      <c r="H7" s="10">
        <v>85.4</v>
      </c>
      <c r="I7" s="26">
        <v>86.6</v>
      </c>
      <c r="J7" s="26">
        <v>87.2</v>
      </c>
      <c r="K7" s="26">
        <f t="shared" si="0"/>
        <v>81.2</v>
      </c>
      <c r="L7" s="29">
        <v>1</v>
      </c>
      <c r="M7" s="28"/>
    </row>
    <row r="8" ht="20" customHeight="1" spans="1:13">
      <c r="A8" s="13">
        <v>4</v>
      </c>
      <c r="B8" s="14" t="s">
        <v>16</v>
      </c>
      <c r="C8" s="15" t="s">
        <v>26</v>
      </c>
      <c r="D8" s="14" t="s">
        <v>27</v>
      </c>
      <c r="E8" s="16">
        <v>1</v>
      </c>
      <c r="F8" s="14" t="s">
        <v>28</v>
      </c>
      <c r="G8" s="10">
        <v>73.13</v>
      </c>
      <c r="H8" s="10">
        <v>84.2</v>
      </c>
      <c r="I8" s="10">
        <v>86.2</v>
      </c>
      <c r="J8" s="10">
        <v>77.2</v>
      </c>
      <c r="K8" s="26">
        <f t="shared" si="0"/>
        <v>80.18</v>
      </c>
      <c r="L8" s="29">
        <v>1</v>
      </c>
      <c r="M8" s="30"/>
    </row>
    <row r="9" ht="20" customHeight="1" spans="1:13">
      <c r="A9" s="13">
        <v>5</v>
      </c>
      <c r="B9" s="14" t="s">
        <v>16</v>
      </c>
      <c r="C9" s="15" t="s">
        <v>23</v>
      </c>
      <c r="D9" s="14" t="s">
        <v>29</v>
      </c>
      <c r="E9" s="16">
        <v>1</v>
      </c>
      <c r="F9" s="14" t="s">
        <v>30</v>
      </c>
      <c r="G9" s="10">
        <v>70.94</v>
      </c>
      <c r="H9" s="10">
        <v>82.4</v>
      </c>
      <c r="I9" s="10">
        <v>81.2</v>
      </c>
      <c r="J9" s="10">
        <v>83.2</v>
      </c>
      <c r="K9" s="26">
        <f t="shared" si="0"/>
        <v>78.91</v>
      </c>
      <c r="L9" s="29">
        <v>1</v>
      </c>
      <c r="M9" s="30"/>
    </row>
    <row r="10" ht="20" customHeight="1" spans="1:13">
      <c r="A10" s="13">
        <v>6</v>
      </c>
      <c r="B10" s="14" t="s">
        <v>16</v>
      </c>
      <c r="C10" s="15" t="s">
        <v>20</v>
      </c>
      <c r="D10" s="14" t="s">
        <v>31</v>
      </c>
      <c r="E10" s="16">
        <v>1</v>
      </c>
      <c r="F10" s="14" t="s">
        <v>32</v>
      </c>
      <c r="G10" s="10">
        <v>67.82</v>
      </c>
      <c r="H10" s="10">
        <v>84.4</v>
      </c>
      <c r="I10" s="10">
        <v>85.4</v>
      </c>
      <c r="J10" s="10">
        <v>84.8</v>
      </c>
      <c r="K10" s="26">
        <f t="shared" si="0"/>
        <v>79.63</v>
      </c>
      <c r="L10" s="29">
        <v>1</v>
      </c>
      <c r="M10" s="30"/>
    </row>
    <row r="11" ht="20" customHeight="1" spans="1:13">
      <c r="A11" s="13">
        <v>7</v>
      </c>
      <c r="B11" s="14" t="s">
        <v>16</v>
      </c>
      <c r="C11" s="15" t="s">
        <v>20</v>
      </c>
      <c r="D11" s="14" t="s">
        <v>33</v>
      </c>
      <c r="E11" s="16">
        <v>1</v>
      </c>
      <c r="F11" s="14" t="s">
        <v>34</v>
      </c>
      <c r="G11" s="10">
        <v>70.32</v>
      </c>
      <c r="H11" s="10">
        <v>86.8</v>
      </c>
      <c r="I11" s="10">
        <v>85.8</v>
      </c>
      <c r="J11" s="10">
        <v>81.2</v>
      </c>
      <c r="K11" s="26">
        <f t="shared" si="0"/>
        <v>80.94</v>
      </c>
      <c r="L11" s="29">
        <v>1</v>
      </c>
      <c r="M11" s="30"/>
    </row>
    <row r="12" ht="20" customHeight="1" spans="1:13">
      <c r="A12" s="13">
        <v>8</v>
      </c>
      <c r="B12" s="14" t="s">
        <v>16</v>
      </c>
      <c r="C12" s="15" t="s">
        <v>20</v>
      </c>
      <c r="D12" s="14" t="s">
        <v>35</v>
      </c>
      <c r="E12" s="16">
        <v>1</v>
      </c>
      <c r="F12" s="14" t="s">
        <v>36</v>
      </c>
      <c r="G12" s="10">
        <v>75.94</v>
      </c>
      <c r="H12" s="10">
        <v>85.4</v>
      </c>
      <c r="I12" s="10">
        <v>86</v>
      </c>
      <c r="J12" s="10">
        <v>84.2</v>
      </c>
      <c r="K12" s="26">
        <f t="shared" si="0"/>
        <v>82.48</v>
      </c>
      <c r="L12" s="29">
        <v>1</v>
      </c>
      <c r="M12" s="30"/>
    </row>
    <row r="13" ht="20" customHeight="1" spans="1:13">
      <c r="A13" s="13">
        <v>9</v>
      </c>
      <c r="B13" s="14" t="s">
        <v>16</v>
      </c>
      <c r="C13" s="15" t="s">
        <v>37</v>
      </c>
      <c r="D13" s="14" t="s">
        <v>38</v>
      </c>
      <c r="E13" s="16">
        <v>1</v>
      </c>
      <c r="F13" s="14" t="s">
        <v>39</v>
      </c>
      <c r="G13" s="10">
        <v>73.44</v>
      </c>
      <c r="H13" s="10">
        <v>88.6</v>
      </c>
      <c r="I13" s="10">
        <v>86</v>
      </c>
      <c r="J13" s="10">
        <v>88.2</v>
      </c>
      <c r="K13" s="26">
        <f t="shared" si="0"/>
        <v>83.64</v>
      </c>
      <c r="L13" s="29">
        <v>1</v>
      </c>
      <c r="M13" s="30"/>
    </row>
    <row r="14" ht="20" customHeight="1" spans="1:13">
      <c r="A14" s="13">
        <v>10</v>
      </c>
      <c r="B14" s="14" t="s">
        <v>16</v>
      </c>
      <c r="C14" s="15" t="s">
        <v>40</v>
      </c>
      <c r="D14" s="14" t="s">
        <v>38</v>
      </c>
      <c r="E14" s="16">
        <v>1</v>
      </c>
      <c r="F14" s="14" t="s">
        <v>41</v>
      </c>
      <c r="G14" s="10">
        <v>71.25</v>
      </c>
      <c r="H14" s="10">
        <v>87</v>
      </c>
      <c r="I14" s="10">
        <v>80.4</v>
      </c>
      <c r="J14" s="10">
        <v>86.2</v>
      </c>
      <c r="K14" s="26">
        <f t="shared" si="0"/>
        <v>81.24</v>
      </c>
      <c r="L14" s="29">
        <v>1</v>
      </c>
      <c r="M14" s="30"/>
    </row>
    <row r="15" ht="20" customHeight="1" spans="1:13">
      <c r="A15" s="13">
        <v>11</v>
      </c>
      <c r="B15" s="14" t="s">
        <v>16</v>
      </c>
      <c r="C15" s="15" t="s">
        <v>42</v>
      </c>
      <c r="D15" s="14" t="s">
        <v>43</v>
      </c>
      <c r="E15" s="16">
        <v>1</v>
      </c>
      <c r="F15" s="14" t="s">
        <v>44</v>
      </c>
      <c r="G15" s="10">
        <v>67.82</v>
      </c>
      <c r="H15" s="10">
        <v>83</v>
      </c>
      <c r="I15" s="10">
        <v>81.4</v>
      </c>
      <c r="J15" s="10">
        <v>85</v>
      </c>
      <c r="K15" s="26">
        <f t="shared" si="0"/>
        <v>78.51</v>
      </c>
      <c r="L15" s="29">
        <v>1</v>
      </c>
      <c r="M15" s="30"/>
    </row>
    <row r="16" ht="20" customHeight="1" spans="1:13">
      <c r="A16" s="13">
        <v>12</v>
      </c>
      <c r="B16" s="14" t="s">
        <v>16</v>
      </c>
      <c r="C16" s="15" t="s">
        <v>26</v>
      </c>
      <c r="D16" s="14" t="s">
        <v>43</v>
      </c>
      <c r="E16" s="16">
        <v>1</v>
      </c>
      <c r="F16" s="14" t="s">
        <v>45</v>
      </c>
      <c r="G16" s="10">
        <v>69.69</v>
      </c>
      <c r="H16" s="10">
        <v>82.4</v>
      </c>
      <c r="I16" s="10">
        <v>80.6</v>
      </c>
      <c r="J16" s="10">
        <v>75.4</v>
      </c>
      <c r="K16" s="26">
        <f t="shared" si="0"/>
        <v>77.36</v>
      </c>
      <c r="L16" s="29">
        <v>1</v>
      </c>
      <c r="M16" s="30"/>
    </row>
    <row r="17" ht="20" customHeight="1" spans="1:13">
      <c r="A17" s="13">
        <v>13</v>
      </c>
      <c r="B17" s="14" t="s">
        <v>16</v>
      </c>
      <c r="C17" s="15" t="s">
        <v>23</v>
      </c>
      <c r="D17" s="14" t="s">
        <v>46</v>
      </c>
      <c r="E17" s="16">
        <v>1</v>
      </c>
      <c r="F17" s="14" t="s">
        <v>47</v>
      </c>
      <c r="G17" s="10">
        <v>69.69</v>
      </c>
      <c r="H17" s="10">
        <v>84.4</v>
      </c>
      <c r="I17" s="10">
        <v>83.6</v>
      </c>
      <c r="J17" s="10">
        <v>80.4</v>
      </c>
      <c r="K17" s="26">
        <f t="shared" si="0"/>
        <v>79.32</v>
      </c>
      <c r="L17" s="29">
        <v>1</v>
      </c>
      <c r="M17" s="30"/>
    </row>
    <row r="18" ht="20" customHeight="1" spans="1:13">
      <c r="A18" s="13">
        <v>14</v>
      </c>
      <c r="B18" s="14" t="s">
        <v>16</v>
      </c>
      <c r="C18" s="15" t="s">
        <v>20</v>
      </c>
      <c r="D18" s="14" t="s">
        <v>48</v>
      </c>
      <c r="E18" s="16">
        <v>3</v>
      </c>
      <c r="F18" s="14" t="s">
        <v>49</v>
      </c>
      <c r="G18" s="10">
        <v>71.57</v>
      </c>
      <c r="H18" s="10">
        <v>85.6</v>
      </c>
      <c r="I18" s="10">
        <v>86.4</v>
      </c>
      <c r="J18" s="10">
        <v>81.2</v>
      </c>
      <c r="K18" s="26">
        <f t="shared" si="0"/>
        <v>80.89</v>
      </c>
      <c r="L18" s="29">
        <v>1</v>
      </c>
      <c r="M18" s="30"/>
    </row>
    <row r="19" ht="20" customHeight="1" spans="1:13">
      <c r="A19" s="13">
        <v>15</v>
      </c>
      <c r="B19" s="14" t="s">
        <v>16</v>
      </c>
      <c r="C19" s="15" t="s">
        <v>20</v>
      </c>
      <c r="D19" s="14" t="s">
        <v>48</v>
      </c>
      <c r="E19" s="16">
        <v>3</v>
      </c>
      <c r="F19" s="14" t="s">
        <v>50</v>
      </c>
      <c r="G19" s="10">
        <v>72.82</v>
      </c>
      <c r="H19" s="10">
        <v>83.2</v>
      </c>
      <c r="I19" s="10">
        <v>84</v>
      </c>
      <c r="J19" s="10">
        <v>85</v>
      </c>
      <c r="K19" s="26">
        <f t="shared" si="0"/>
        <v>80.45</v>
      </c>
      <c r="L19" s="29">
        <v>2</v>
      </c>
      <c r="M19" s="30"/>
    </row>
    <row r="20" ht="20" customHeight="1" spans="1:13">
      <c r="A20" s="13">
        <v>16</v>
      </c>
      <c r="B20" s="14" t="s">
        <v>16</v>
      </c>
      <c r="C20" s="15" t="s">
        <v>20</v>
      </c>
      <c r="D20" s="14" t="s">
        <v>48</v>
      </c>
      <c r="E20" s="16">
        <v>3</v>
      </c>
      <c r="F20" s="14" t="s">
        <v>51</v>
      </c>
      <c r="G20" s="10">
        <v>78.13</v>
      </c>
      <c r="H20" s="10">
        <v>80.8</v>
      </c>
      <c r="I20" s="10">
        <v>78.8</v>
      </c>
      <c r="J20" s="10">
        <v>82</v>
      </c>
      <c r="K20" s="26">
        <f t="shared" si="0"/>
        <v>79.89</v>
      </c>
      <c r="L20" s="29">
        <v>3</v>
      </c>
      <c r="M20" s="30"/>
    </row>
    <row r="21" ht="20" customHeight="1" spans="1:13">
      <c r="A21" s="13">
        <v>17</v>
      </c>
      <c r="B21" s="14" t="s">
        <v>16</v>
      </c>
      <c r="C21" s="15" t="s">
        <v>20</v>
      </c>
      <c r="D21" s="14" t="s">
        <v>52</v>
      </c>
      <c r="E21" s="16">
        <v>1</v>
      </c>
      <c r="F21" s="14" t="s">
        <v>53</v>
      </c>
      <c r="G21" s="10">
        <v>71.57</v>
      </c>
      <c r="H21" s="10">
        <v>86.6</v>
      </c>
      <c r="I21" s="10">
        <v>86.4</v>
      </c>
      <c r="J21" s="10">
        <v>86</v>
      </c>
      <c r="K21" s="26">
        <f t="shared" si="0"/>
        <v>81.98</v>
      </c>
      <c r="L21" s="29">
        <v>1</v>
      </c>
      <c r="M21" s="30"/>
    </row>
    <row r="22" ht="20" customHeight="1" spans="1:13">
      <c r="A22" s="13">
        <v>18</v>
      </c>
      <c r="B22" s="14" t="s">
        <v>16</v>
      </c>
      <c r="C22" s="15" t="s">
        <v>23</v>
      </c>
      <c r="D22" s="14" t="s">
        <v>54</v>
      </c>
      <c r="E22" s="16">
        <v>1</v>
      </c>
      <c r="F22" s="14" t="s">
        <v>55</v>
      </c>
      <c r="G22" s="10">
        <v>68.13</v>
      </c>
      <c r="H22" s="10">
        <v>76.2</v>
      </c>
      <c r="I22" s="10">
        <v>80</v>
      </c>
      <c r="J22" s="10">
        <v>77</v>
      </c>
      <c r="K22" s="26">
        <f t="shared" si="0"/>
        <v>74.43</v>
      </c>
      <c r="L22" s="29">
        <v>1</v>
      </c>
      <c r="M22" s="30"/>
    </row>
    <row r="23" ht="20" customHeight="1" spans="1:13">
      <c r="A23" s="13">
        <v>19</v>
      </c>
      <c r="B23" s="14" t="s">
        <v>16</v>
      </c>
      <c r="C23" s="15" t="s">
        <v>20</v>
      </c>
      <c r="D23" s="14" t="s">
        <v>56</v>
      </c>
      <c r="E23" s="16">
        <v>3</v>
      </c>
      <c r="F23" s="14" t="s">
        <v>57</v>
      </c>
      <c r="G23" s="10">
        <v>72.5</v>
      </c>
      <c r="H23" s="10">
        <v>83.2</v>
      </c>
      <c r="I23" s="10">
        <v>84.4</v>
      </c>
      <c r="J23" s="10">
        <v>84.8</v>
      </c>
      <c r="K23" s="26">
        <f t="shared" si="0"/>
        <v>80.39</v>
      </c>
      <c r="L23" s="29">
        <v>1</v>
      </c>
      <c r="M23" s="30"/>
    </row>
    <row r="24" ht="20" customHeight="1" spans="1:13">
      <c r="A24" s="13">
        <v>20</v>
      </c>
      <c r="B24" s="14" t="s">
        <v>16</v>
      </c>
      <c r="C24" s="15" t="s">
        <v>20</v>
      </c>
      <c r="D24" s="14" t="s">
        <v>56</v>
      </c>
      <c r="E24" s="16">
        <v>3</v>
      </c>
      <c r="F24" s="14" t="s">
        <v>58</v>
      </c>
      <c r="G24" s="10">
        <v>77.19</v>
      </c>
      <c r="H24" s="10">
        <v>82</v>
      </c>
      <c r="I24" s="10">
        <v>81.6</v>
      </c>
      <c r="J24" s="10">
        <v>80.4</v>
      </c>
      <c r="K24" s="26">
        <f t="shared" si="0"/>
        <v>80.28</v>
      </c>
      <c r="L24" s="29">
        <v>2</v>
      </c>
      <c r="M24" s="30"/>
    </row>
    <row r="25" ht="20" customHeight="1" spans="1:13">
      <c r="A25" s="13">
        <v>21</v>
      </c>
      <c r="B25" s="14" t="s">
        <v>16</v>
      </c>
      <c r="C25" s="15" t="s">
        <v>20</v>
      </c>
      <c r="D25" s="14" t="s">
        <v>56</v>
      </c>
      <c r="E25" s="16">
        <v>3</v>
      </c>
      <c r="F25" s="17" t="s">
        <v>59</v>
      </c>
      <c r="G25" s="10">
        <v>71.25</v>
      </c>
      <c r="H25" s="10">
        <v>83.6</v>
      </c>
      <c r="I25" s="10">
        <v>80.8</v>
      </c>
      <c r="J25" s="10">
        <v>85.4</v>
      </c>
      <c r="K25" s="26">
        <f t="shared" si="0"/>
        <v>79.76</v>
      </c>
      <c r="L25" s="29">
        <v>3</v>
      </c>
      <c r="M25" s="30"/>
    </row>
    <row r="26" ht="20" customHeight="1" spans="1:13">
      <c r="A26" s="13">
        <v>22</v>
      </c>
      <c r="B26" s="14" t="s">
        <v>16</v>
      </c>
      <c r="C26" s="15" t="s">
        <v>20</v>
      </c>
      <c r="D26" s="14" t="s">
        <v>60</v>
      </c>
      <c r="E26" s="16">
        <v>1</v>
      </c>
      <c r="F26" s="14" t="s">
        <v>61</v>
      </c>
      <c r="G26" s="10">
        <v>67.82</v>
      </c>
      <c r="H26" s="10">
        <v>84</v>
      </c>
      <c r="I26" s="10">
        <v>85.8</v>
      </c>
      <c r="J26" s="10">
        <v>84.8</v>
      </c>
      <c r="K26" s="26">
        <f t="shared" si="0"/>
        <v>79.51</v>
      </c>
      <c r="L26" s="29">
        <v>1</v>
      </c>
      <c r="M26" s="30"/>
    </row>
    <row r="27" ht="20" customHeight="1" spans="1:13">
      <c r="A27" s="13">
        <v>23</v>
      </c>
      <c r="B27" s="14" t="s">
        <v>16</v>
      </c>
      <c r="C27" s="15" t="s">
        <v>20</v>
      </c>
      <c r="D27" s="14" t="s">
        <v>62</v>
      </c>
      <c r="E27" s="16">
        <v>2</v>
      </c>
      <c r="F27" s="14" t="s">
        <v>63</v>
      </c>
      <c r="G27" s="10">
        <v>68.75</v>
      </c>
      <c r="H27" s="10">
        <v>81.8</v>
      </c>
      <c r="I27" s="10">
        <v>82</v>
      </c>
      <c r="J27" s="10">
        <v>80.4</v>
      </c>
      <c r="K27" s="26">
        <f t="shared" si="0"/>
        <v>77.72</v>
      </c>
      <c r="L27" s="29">
        <v>1</v>
      </c>
      <c r="M27" s="30"/>
    </row>
    <row r="28" ht="20" customHeight="1" spans="1:13">
      <c r="A28" s="13">
        <v>24</v>
      </c>
      <c r="B28" s="14" t="s">
        <v>16</v>
      </c>
      <c r="C28" s="15" t="s">
        <v>20</v>
      </c>
      <c r="D28" s="14" t="s">
        <v>62</v>
      </c>
      <c r="E28" s="16">
        <v>2</v>
      </c>
      <c r="F28" s="14" t="s">
        <v>64</v>
      </c>
      <c r="G28" s="10">
        <v>70</v>
      </c>
      <c r="H28" s="10">
        <v>81.8</v>
      </c>
      <c r="I28" s="10">
        <v>81</v>
      </c>
      <c r="J28" s="10">
        <v>76</v>
      </c>
      <c r="K28" s="26">
        <f t="shared" si="0"/>
        <v>77.34</v>
      </c>
      <c r="L28" s="29">
        <v>2</v>
      </c>
      <c r="M28" s="30"/>
    </row>
    <row r="29" ht="20" customHeight="1" spans="1:13">
      <c r="A29" s="13">
        <v>25</v>
      </c>
      <c r="B29" s="14" t="s">
        <v>16</v>
      </c>
      <c r="C29" s="15" t="s">
        <v>20</v>
      </c>
      <c r="D29" s="14" t="s">
        <v>65</v>
      </c>
      <c r="E29" s="16">
        <v>1</v>
      </c>
      <c r="F29" s="14" t="s">
        <v>66</v>
      </c>
      <c r="G29" s="10">
        <v>69.07</v>
      </c>
      <c r="H29" s="10">
        <v>82.4</v>
      </c>
      <c r="I29" s="10">
        <v>83.6</v>
      </c>
      <c r="J29" s="10">
        <v>80.4</v>
      </c>
      <c r="K29" s="26">
        <f t="shared" si="0"/>
        <v>78.29</v>
      </c>
      <c r="L29" s="29">
        <v>1</v>
      </c>
      <c r="M29" s="30"/>
    </row>
    <row r="30" ht="20" customHeight="1" spans="1:13">
      <c r="A30" s="13">
        <v>26</v>
      </c>
      <c r="B30" s="14" t="s">
        <v>16</v>
      </c>
      <c r="C30" s="15" t="s">
        <v>42</v>
      </c>
      <c r="D30" s="14" t="s">
        <v>67</v>
      </c>
      <c r="E30" s="16">
        <v>4</v>
      </c>
      <c r="F30" s="14" t="s">
        <v>68</v>
      </c>
      <c r="G30" s="10">
        <v>69.69</v>
      </c>
      <c r="H30" s="10">
        <v>82.4</v>
      </c>
      <c r="I30" s="10">
        <v>81.6</v>
      </c>
      <c r="J30" s="10">
        <v>79.8</v>
      </c>
      <c r="K30" s="26">
        <f t="shared" si="0"/>
        <v>78.12</v>
      </c>
      <c r="L30" s="29">
        <v>1</v>
      </c>
      <c r="M30" s="30"/>
    </row>
    <row r="31" ht="20" customHeight="1" spans="1:13">
      <c r="A31" s="13">
        <v>27</v>
      </c>
      <c r="B31" s="14" t="s">
        <v>16</v>
      </c>
      <c r="C31" s="15" t="s">
        <v>42</v>
      </c>
      <c r="D31" s="14" t="s">
        <v>67</v>
      </c>
      <c r="E31" s="16">
        <v>4</v>
      </c>
      <c r="F31" s="14" t="s">
        <v>69</v>
      </c>
      <c r="G31" s="10">
        <v>69.38</v>
      </c>
      <c r="H31" s="10">
        <v>81.2</v>
      </c>
      <c r="I31" s="10">
        <v>79.8</v>
      </c>
      <c r="J31" s="10">
        <v>77.6</v>
      </c>
      <c r="K31" s="26">
        <f t="shared" si="0"/>
        <v>76.96</v>
      </c>
      <c r="L31" s="29">
        <v>2</v>
      </c>
      <c r="M31" s="30"/>
    </row>
    <row r="32" ht="20" customHeight="1" spans="1:13">
      <c r="A32" s="13">
        <v>28</v>
      </c>
      <c r="B32" s="14" t="s">
        <v>16</v>
      </c>
      <c r="C32" s="15" t="s">
        <v>42</v>
      </c>
      <c r="D32" s="14" t="s">
        <v>67</v>
      </c>
      <c r="E32" s="16">
        <v>4</v>
      </c>
      <c r="F32" s="14" t="s">
        <v>70</v>
      </c>
      <c r="G32" s="10">
        <v>66.25</v>
      </c>
      <c r="H32" s="10">
        <v>81.4</v>
      </c>
      <c r="I32" s="10">
        <v>81.2</v>
      </c>
      <c r="J32" s="10">
        <v>81</v>
      </c>
      <c r="K32" s="26">
        <f t="shared" si="0"/>
        <v>76.78</v>
      </c>
      <c r="L32" s="29">
        <v>3</v>
      </c>
      <c r="M32" s="30"/>
    </row>
    <row r="33" ht="20" customHeight="1" spans="1:13">
      <c r="A33" s="13">
        <v>29</v>
      </c>
      <c r="B33" s="14" t="s">
        <v>16</v>
      </c>
      <c r="C33" s="15" t="s">
        <v>42</v>
      </c>
      <c r="D33" s="14" t="s">
        <v>67</v>
      </c>
      <c r="E33" s="16">
        <v>4</v>
      </c>
      <c r="F33" s="14" t="s">
        <v>71</v>
      </c>
      <c r="G33" s="10">
        <v>70</v>
      </c>
      <c r="H33" s="10">
        <v>80</v>
      </c>
      <c r="I33" s="10">
        <v>80.2</v>
      </c>
      <c r="J33" s="10">
        <v>69.6</v>
      </c>
      <c r="K33" s="26">
        <f t="shared" si="0"/>
        <v>75.58</v>
      </c>
      <c r="L33" s="29">
        <v>4</v>
      </c>
      <c r="M33" s="30"/>
    </row>
    <row r="34" ht="20" customHeight="1" spans="1:13">
      <c r="A34" s="13">
        <v>30</v>
      </c>
      <c r="B34" s="14" t="s">
        <v>16</v>
      </c>
      <c r="C34" s="15" t="s">
        <v>42</v>
      </c>
      <c r="D34" s="14" t="s">
        <v>72</v>
      </c>
      <c r="E34" s="16">
        <v>1</v>
      </c>
      <c r="F34" s="14" t="s">
        <v>73</v>
      </c>
      <c r="G34" s="10">
        <v>69.07</v>
      </c>
      <c r="H34" s="10">
        <v>85.8</v>
      </c>
      <c r="I34" s="10">
        <v>85.4</v>
      </c>
      <c r="J34" s="10">
        <v>85.8</v>
      </c>
      <c r="K34" s="26">
        <f t="shared" si="0"/>
        <v>80.73</v>
      </c>
      <c r="L34" s="29">
        <v>1</v>
      </c>
      <c r="M34" s="30"/>
    </row>
    <row r="35" ht="20" customHeight="1" spans="1:13">
      <c r="A35" s="13">
        <v>31</v>
      </c>
      <c r="B35" s="14" t="s">
        <v>16</v>
      </c>
      <c r="C35" s="15" t="s">
        <v>20</v>
      </c>
      <c r="D35" s="14" t="s">
        <v>74</v>
      </c>
      <c r="E35" s="16">
        <v>4</v>
      </c>
      <c r="F35" s="14" t="s">
        <v>75</v>
      </c>
      <c r="G35" s="10">
        <v>69.69</v>
      </c>
      <c r="H35" s="10">
        <v>86</v>
      </c>
      <c r="I35" s="10">
        <v>87</v>
      </c>
      <c r="J35" s="10">
        <v>83.4</v>
      </c>
      <c r="K35" s="26">
        <f t="shared" si="0"/>
        <v>80.89</v>
      </c>
      <c r="L35" s="29">
        <v>1</v>
      </c>
      <c r="M35" s="30"/>
    </row>
    <row r="36" ht="20" customHeight="1" spans="1:13">
      <c r="A36" s="13">
        <v>32</v>
      </c>
      <c r="B36" s="14" t="s">
        <v>16</v>
      </c>
      <c r="C36" s="15" t="s">
        <v>20</v>
      </c>
      <c r="D36" s="14" t="s">
        <v>74</v>
      </c>
      <c r="E36" s="16">
        <v>4</v>
      </c>
      <c r="F36" s="14" t="s">
        <v>76</v>
      </c>
      <c r="G36" s="10">
        <v>68.13</v>
      </c>
      <c r="H36" s="10">
        <v>86.2</v>
      </c>
      <c r="I36" s="10">
        <v>86.4</v>
      </c>
      <c r="J36" s="10">
        <v>84.8</v>
      </c>
      <c r="K36" s="26">
        <f t="shared" si="0"/>
        <v>80.62</v>
      </c>
      <c r="L36" s="29">
        <v>2</v>
      </c>
      <c r="M36" s="30"/>
    </row>
    <row r="37" ht="20" customHeight="1" spans="1:13">
      <c r="A37" s="13">
        <v>33</v>
      </c>
      <c r="B37" s="14" t="s">
        <v>16</v>
      </c>
      <c r="C37" s="15" t="s">
        <v>20</v>
      </c>
      <c r="D37" s="14" t="s">
        <v>74</v>
      </c>
      <c r="E37" s="16">
        <v>4</v>
      </c>
      <c r="F37" s="14" t="s">
        <v>77</v>
      </c>
      <c r="G37" s="10">
        <v>65</v>
      </c>
      <c r="H37" s="10">
        <v>85.8</v>
      </c>
      <c r="I37" s="10">
        <v>85</v>
      </c>
      <c r="J37" s="10">
        <v>86</v>
      </c>
      <c r="K37" s="26">
        <f t="shared" si="0"/>
        <v>79.48</v>
      </c>
      <c r="L37" s="29">
        <v>3</v>
      </c>
      <c r="M37" s="30"/>
    </row>
    <row r="38" ht="20" customHeight="1" spans="1:13">
      <c r="A38" s="13">
        <v>34</v>
      </c>
      <c r="B38" s="14" t="s">
        <v>16</v>
      </c>
      <c r="C38" s="15" t="s">
        <v>20</v>
      </c>
      <c r="D38" s="14" t="s">
        <v>74</v>
      </c>
      <c r="E38" s="16">
        <v>4</v>
      </c>
      <c r="F38" s="14" t="s">
        <v>78</v>
      </c>
      <c r="G38" s="10">
        <v>68.13</v>
      </c>
      <c r="H38" s="10">
        <v>81.6</v>
      </c>
      <c r="I38" s="10">
        <v>82.6</v>
      </c>
      <c r="J38" s="10">
        <v>85.4</v>
      </c>
      <c r="K38" s="26">
        <f t="shared" si="0"/>
        <v>78.24</v>
      </c>
      <c r="L38" s="29">
        <v>4</v>
      </c>
      <c r="M38" s="30"/>
    </row>
    <row r="39" ht="20" customHeight="1" spans="1:13">
      <c r="A39" s="13">
        <v>35</v>
      </c>
      <c r="B39" s="14" t="s">
        <v>16</v>
      </c>
      <c r="C39" s="15" t="s">
        <v>42</v>
      </c>
      <c r="D39" s="14" t="s">
        <v>79</v>
      </c>
      <c r="E39" s="16">
        <v>1</v>
      </c>
      <c r="F39" s="14" t="s">
        <v>80</v>
      </c>
      <c r="G39" s="10">
        <v>65.63</v>
      </c>
      <c r="H39" s="10">
        <v>84.6</v>
      </c>
      <c r="I39" s="10">
        <v>85</v>
      </c>
      <c r="J39" s="10">
        <v>84.6</v>
      </c>
      <c r="K39" s="26">
        <f t="shared" si="0"/>
        <v>78.97</v>
      </c>
      <c r="L39" s="29">
        <v>1</v>
      </c>
      <c r="M39" s="30"/>
    </row>
    <row r="40" ht="20" customHeight="1" spans="1:13">
      <c r="A40" s="13">
        <v>36</v>
      </c>
      <c r="B40" s="14" t="s">
        <v>16</v>
      </c>
      <c r="C40" s="15" t="s">
        <v>42</v>
      </c>
      <c r="D40" s="14" t="s">
        <v>81</v>
      </c>
      <c r="E40" s="16">
        <v>5</v>
      </c>
      <c r="F40" s="14" t="s">
        <v>82</v>
      </c>
      <c r="G40" s="10">
        <v>69.38</v>
      </c>
      <c r="H40" s="10">
        <v>84.2</v>
      </c>
      <c r="I40" s="10">
        <v>81.4</v>
      </c>
      <c r="J40" s="10">
        <v>84</v>
      </c>
      <c r="K40" s="26">
        <f t="shared" si="0"/>
        <v>79.34</v>
      </c>
      <c r="L40" s="29">
        <v>1</v>
      </c>
      <c r="M40" s="30"/>
    </row>
    <row r="41" ht="20" customHeight="1" spans="1:13">
      <c r="A41" s="13">
        <v>37</v>
      </c>
      <c r="B41" s="14" t="s">
        <v>16</v>
      </c>
      <c r="C41" s="15" t="s">
        <v>42</v>
      </c>
      <c r="D41" s="14" t="s">
        <v>81</v>
      </c>
      <c r="E41" s="16">
        <v>5</v>
      </c>
      <c r="F41" s="14" t="s">
        <v>83</v>
      </c>
      <c r="G41" s="10">
        <v>69.38</v>
      </c>
      <c r="H41" s="10">
        <v>84</v>
      </c>
      <c r="I41" s="10">
        <v>83.8</v>
      </c>
      <c r="J41" s="10">
        <v>79.2</v>
      </c>
      <c r="K41" s="26">
        <f t="shared" si="0"/>
        <v>78.92</v>
      </c>
      <c r="L41" s="29">
        <v>2</v>
      </c>
      <c r="M41" s="30"/>
    </row>
    <row r="42" ht="20" customHeight="1" spans="1:13">
      <c r="A42" s="13">
        <v>38</v>
      </c>
      <c r="B42" s="14" t="s">
        <v>16</v>
      </c>
      <c r="C42" s="15" t="s">
        <v>42</v>
      </c>
      <c r="D42" s="14" t="s">
        <v>81</v>
      </c>
      <c r="E42" s="16">
        <v>5</v>
      </c>
      <c r="F42" s="14" t="s">
        <v>84</v>
      </c>
      <c r="G42" s="10">
        <v>70.32</v>
      </c>
      <c r="H42" s="10">
        <v>83.4</v>
      </c>
      <c r="I42" s="10">
        <v>75.4</v>
      </c>
      <c r="J42" s="10">
        <v>83</v>
      </c>
      <c r="K42" s="26">
        <f t="shared" si="0"/>
        <v>78.3</v>
      </c>
      <c r="L42" s="29">
        <v>3</v>
      </c>
      <c r="M42" s="30"/>
    </row>
    <row r="43" ht="20" customHeight="1" spans="1:13">
      <c r="A43" s="13">
        <v>39</v>
      </c>
      <c r="B43" s="14" t="s">
        <v>16</v>
      </c>
      <c r="C43" s="15" t="s">
        <v>42</v>
      </c>
      <c r="D43" s="14" t="s">
        <v>81</v>
      </c>
      <c r="E43" s="16">
        <v>5</v>
      </c>
      <c r="F43" s="14" t="s">
        <v>85</v>
      </c>
      <c r="G43" s="10">
        <v>69.69</v>
      </c>
      <c r="H43" s="10">
        <v>82.4</v>
      </c>
      <c r="I43" s="10">
        <v>81.2</v>
      </c>
      <c r="J43" s="10">
        <v>81.2</v>
      </c>
      <c r="K43" s="26">
        <f t="shared" si="0"/>
        <v>78.26</v>
      </c>
      <c r="L43" s="29">
        <v>4</v>
      </c>
      <c r="M43" s="30"/>
    </row>
    <row r="44" ht="20" customHeight="1" spans="1:13">
      <c r="A44" s="13">
        <v>40</v>
      </c>
      <c r="B44" s="14" t="s">
        <v>16</v>
      </c>
      <c r="C44" s="15" t="s">
        <v>42</v>
      </c>
      <c r="D44" s="14" t="s">
        <v>81</v>
      </c>
      <c r="E44" s="16">
        <v>5</v>
      </c>
      <c r="F44" s="14" t="s">
        <v>86</v>
      </c>
      <c r="G44" s="10">
        <v>71.57</v>
      </c>
      <c r="H44" s="10">
        <v>81.2</v>
      </c>
      <c r="I44" s="10">
        <v>83</v>
      </c>
      <c r="J44" s="10">
        <v>77.2</v>
      </c>
      <c r="K44" s="26">
        <f t="shared" si="0"/>
        <v>78.01</v>
      </c>
      <c r="L44" s="29">
        <v>5</v>
      </c>
      <c r="M44" s="30"/>
    </row>
    <row r="45" ht="20" customHeight="1" spans="1:13">
      <c r="A45" s="13">
        <v>41</v>
      </c>
      <c r="B45" s="14" t="s">
        <v>16</v>
      </c>
      <c r="C45" s="15" t="s">
        <v>42</v>
      </c>
      <c r="D45" s="14" t="s">
        <v>87</v>
      </c>
      <c r="E45" s="16">
        <v>2</v>
      </c>
      <c r="F45" s="14" t="s">
        <v>88</v>
      </c>
      <c r="G45" s="10">
        <v>69.38</v>
      </c>
      <c r="H45" s="10">
        <v>86</v>
      </c>
      <c r="I45" s="10">
        <v>84.6</v>
      </c>
      <c r="J45" s="10">
        <v>84.4</v>
      </c>
      <c r="K45" s="26">
        <f t="shared" si="0"/>
        <v>80.6</v>
      </c>
      <c r="L45" s="29">
        <v>1</v>
      </c>
      <c r="M45" s="30"/>
    </row>
    <row r="46" ht="20" customHeight="1" spans="1:13">
      <c r="A46" s="13">
        <v>42</v>
      </c>
      <c r="B46" s="14" t="s">
        <v>16</v>
      </c>
      <c r="C46" s="15" t="s">
        <v>42</v>
      </c>
      <c r="D46" s="14" t="s">
        <v>87</v>
      </c>
      <c r="E46" s="16">
        <v>2</v>
      </c>
      <c r="F46" s="14" t="s">
        <v>89</v>
      </c>
      <c r="G46" s="10">
        <v>66.57</v>
      </c>
      <c r="H46" s="10">
        <v>84</v>
      </c>
      <c r="I46" s="10">
        <v>81.2</v>
      </c>
      <c r="J46" s="10">
        <v>79.2</v>
      </c>
      <c r="K46" s="26">
        <f t="shared" si="0"/>
        <v>77.71</v>
      </c>
      <c r="L46" s="29">
        <v>2</v>
      </c>
      <c r="M46" s="30"/>
    </row>
    <row r="47" ht="20" customHeight="1" spans="1:13">
      <c r="A47" s="13">
        <v>43</v>
      </c>
      <c r="B47" s="14" t="s">
        <v>16</v>
      </c>
      <c r="C47" s="15" t="s">
        <v>42</v>
      </c>
      <c r="D47" s="14" t="s">
        <v>90</v>
      </c>
      <c r="E47" s="16">
        <v>7</v>
      </c>
      <c r="F47" s="14" t="s">
        <v>91</v>
      </c>
      <c r="G47" s="10">
        <v>84.07</v>
      </c>
      <c r="H47" s="10">
        <v>84.2</v>
      </c>
      <c r="I47" s="10">
        <v>83.2</v>
      </c>
      <c r="J47" s="10">
        <v>85.4</v>
      </c>
      <c r="K47" s="26">
        <f t="shared" si="0"/>
        <v>84.19</v>
      </c>
      <c r="L47" s="29">
        <v>1</v>
      </c>
      <c r="M47" s="30"/>
    </row>
    <row r="48" ht="20" customHeight="1" spans="1:13">
      <c r="A48" s="13">
        <v>44</v>
      </c>
      <c r="B48" s="14" t="s">
        <v>16</v>
      </c>
      <c r="C48" s="15" t="s">
        <v>42</v>
      </c>
      <c r="D48" s="14" t="s">
        <v>90</v>
      </c>
      <c r="E48" s="16">
        <v>7</v>
      </c>
      <c r="F48" s="14" t="s">
        <v>92</v>
      </c>
      <c r="G48" s="10">
        <v>78.13</v>
      </c>
      <c r="H48" s="10">
        <v>83.6</v>
      </c>
      <c r="I48" s="10">
        <v>83</v>
      </c>
      <c r="J48" s="10">
        <v>81.8</v>
      </c>
      <c r="K48" s="26">
        <f t="shared" si="0"/>
        <v>81.63</v>
      </c>
      <c r="L48" s="29">
        <v>2</v>
      </c>
      <c r="M48" s="30"/>
    </row>
    <row r="49" ht="20" customHeight="1" spans="1:13">
      <c r="A49" s="13">
        <v>45</v>
      </c>
      <c r="B49" s="14" t="s">
        <v>16</v>
      </c>
      <c r="C49" s="15" t="s">
        <v>42</v>
      </c>
      <c r="D49" s="14" t="s">
        <v>90</v>
      </c>
      <c r="E49" s="16">
        <v>7</v>
      </c>
      <c r="F49" s="14" t="s">
        <v>93</v>
      </c>
      <c r="G49" s="10">
        <v>78.75</v>
      </c>
      <c r="H49" s="10">
        <v>83</v>
      </c>
      <c r="I49" s="10">
        <v>82.4</v>
      </c>
      <c r="J49" s="10">
        <v>80</v>
      </c>
      <c r="K49" s="26">
        <f t="shared" si="0"/>
        <v>81.23</v>
      </c>
      <c r="L49" s="29">
        <v>3</v>
      </c>
      <c r="M49" s="30"/>
    </row>
    <row r="50" ht="20" customHeight="1" spans="1:13">
      <c r="A50" s="13">
        <v>46</v>
      </c>
      <c r="B50" s="14" t="s">
        <v>16</v>
      </c>
      <c r="C50" s="15" t="s">
        <v>42</v>
      </c>
      <c r="D50" s="14" t="s">
        <v>90</v>
      </c>
      <c r="E50" s="16">
        <v>7</v>
      </c>
      <c r="F50" s="14" t="s">
        <v>94</v>
      </c>
      <c r="G50" s="10">
        <v>74.38</v>
      </c>
      <c r="H50" s="10">
        <v>83.8</v>
      </c>
      <c r="I50" s="10">
        <v>84.8</v>
      </c>
      <c r="J50" s="10">
        <v>83.8</v>
      </c>
      <c r="K50" s="26">
        <f t="shared" si="0"/>
        <v>81.12</v>
      </c>
      <c r="L50" s="29">
        <v>4</v>
      </c>
      <c r="M50" s="30"/>
    </row>
    <row r="51" ht="20" customHeight="1" spans="1:13">
      <c r="A51" s="13">
        <v>47</v>
      </c>
      <c r="B51" s="14" t="s">
        <v>16</v>
      </c>
      <c r="C51" s="15" t="s">
        <v>42</v>
      </c>
      <c r="D51" s="14" t="s">
        <v>90</v>
      </c>
      <c r="E51" s="16">
        <v>7</v>
      </c>
      <c r="F51" s="14" t="s">
        <v>95</v>
      </c>
      <c r="G51" s="10">
        <v>75</v>
      </c>
      <c r="H51" s="10">
        <v>83.8</v>
      </c>
      <c r="I51" s="10">
        <v>84.2</v>
      </c>
      <c r="J51" s="10">
        <v>82</v>
      </c>
      <c r="K51" s="26">
        <f t="shared" si="0"/>
        <v>80.97</v>
      </c>
      <c r="L51" s="29">
        <v>5</v>
      </c>
      <c r="M51" s="30"/>
    </row>
    <row r="52" ht="20" customHeight="1" spans="1:13">
      <c r="A52" s="13">
        <v>48</v>
      </c>
      <c r="B52" s="14" t="s">
        <v>16</v>
      </c>
      <c r="C52" s="15" t="s">
        <v>42</v>
      </c>
      <c r="D52" s="14" t="s">
        <v>90</v>
      </c>
      <c r="E52" s="16">
        <v>7</v>
      </c>
      <c r="F52" s="14" t="s">
        <v>96</v>
      </c>
      <c r="G52" s="10">
        <v>74.69</v>
      </c>
      <c r="H52" s="10">
        <v>83</v>
      </c>
      <c r="I52" s="10">
        <v>83.6</v>
      </c>
      <c r="J52" s="10">
        <v>81.6</v>
      </c>
      <c r="K52" s="26">
        <f t="shared" si="0"/>
        <v>80.4</v>
      </c>
      <c r="L52" s="29">
        <v>6</v>
      </c>
      <c r="M52" s="30"/>
    </row>
    <row r="53" ht="20" customHeight="1" spans="1:13">
      <c r="A53" s="13">
        <v>49</v>
      </c>
      <c r="B53" s="14" t="s">
        <v>16</v>
      </c>
      <c r="C53" s="15" t="s">
        <v>42</v>
      </c>
      <c r="D53" s="14" t="s">
        <v>90</v>
      </c>
      <c r="E53" s="16">
        <v>7</v>
      </c>
      <c r="F53" s="14" t="s">
        <v>97</v>
      </c>
      <c r="G53" s="10">
        <v>76.88</v>
      </c>
      <c r="H53" s="10">
        <v>82.6</v>
      </c>
      <c r="I53" s="10">
        <v>83</v>
      </c>
      <c r="J53" s="10">
        <v>76.8</v>
      </c>
      <c r="K53" s="26">
        <f t="shared" si="0"/>
        <v>80.13</v>
      </c>
      <c r="L53" s="29">
        <v>7</v>
      </c>
      <c r="M53" s="30"/>
    </row>
    <row r="54" ht="20" customHeight="1" spans="1:13">
      <c r="A54" s="13">
        <v>50</v>
      </c>
      <c r="B54" s="14" t="s">
        <v>16</v>
      </c>
      <c r="C54" s="15" t="s">
        <v>42</v>
      </c>
      <c r="D54" s="14" t="s">
        <v>98</v>
      </c>
      <c r="E54" s="16">
        <v>2</v>
      </c>
      <c r="F54" s="14" t="s">
        <v>99</v>
      </c>
      <c r="G54" s="10">
        <v>82.19</v>
      </c>
      <c r="H54" s="10">
        <v>81</v>
      </c>
      <c r="I54" s="10">
        <v>82.8</v>
      </c>
      <c r="J54" s="10">
        <v>80</v>
      </c>
      <c r="K54" s="26">
        <f t="shared" si="0"/>
        <v>81.47</v>
      </c>
      <c r="L54" s="29">
        <v>1</v>
      </c>
      <c r="M54" s="30"/>
    </row>
    <row r="55" ht="20" customHeight="1" spans="1:13">
      <c r="A55" s="13">
        <v>51</v>
      </c>
      <c r="B55" s="14" t="s">
        <v>16</v>
      </c>
      <c r="C55" s="15" t="s">
        <v>42</v>
      </c>
      <c r="D55" s="14" t="s">
        <v>98</v>
      </c>
      <c r="E55" s="16">
        <v>2</v>
      </c>
      <c r="F55" s="14" t="s">
        <v>100</v>
      </c>
      <c r="G55" s="10">
        <v>76.25</v>
      </c>
      <c r="H55" s="10">
        <v>80.6</v>
      </c>
      <c r="I55" s="10">
        <v>81</v>
      </c>
      <c r="J55" s="10">
        <v>80.2</v>
      </c>
      <c r="K55" s="26">
        <f t="shared" si="0"/>
        <v>79.3</v>
      </c>
      <c r="L55" s="29">
        <v>2</v>
      </c>
      <c r="M55" s="30"/>
    </row>
    <row r="56" ht="20" customHeight="1" spans="1:13">
      <c r="A56" s="13">
        <v>52</v>
      </c>
      <c r="B56" s="16" t="s">
        <v>101</v>
      </c>
      <c r="C56" s="18" t="s">
        <v>102</v>
      </c>
      <c r="D56" s="18" t="s">
        <v>103</v>
      </c>
      <c r="E56" s="19">
        <v>1</v>
      </c>
      <c r="F56" s="20" t="s">
        <v>104</v>
      </c>
      <c r="G56" s="21">
        <v>71.67</v>
      </c>
      <c r="H56" s="10">
        <v>80.4</v>
      </c>
      <c r="I56" s="10">
        <v>80.8</v>
      </c>
      <c r="J56" s="10">
        <v>80.8</v>
      </c>
      <c r="K56" s="26">
        <f t="shared" si="0"/>
        <v>77.9</v>
      </c>
      <c r="L56" s="29">
        <v>1</v>
      </c>
      <c r="M56" s="31"/>
    </row>
    <row r="57" ht="30" customHeight="1" spans="1:13">
      <c r="A57" s="13">
        <v>53</v>
      </c>
      <c r="B57" s="16" t="s">
        <v>101</v>
      </c>
      <c r="C57" s="18" t="s">
        <v>102</v>
      </c>
      <c r="D57" s="18" t="s">
        <v>105</v>
      </c>
      <c r="E57" s="19">
        <v>2</v>
      </c>
      <c r="F57" s="21" t="s">
        <v>106</v>
      </c>
      <c r="G57" s="22">
        <v>75</v>
      </c>
      <c r="H57" s="10">
        <v>82</v>
      </c>
      <c r="I57" s="10">
        <v>87</v>
      </c>
      <c r="J57" s="10">
        <v>84.6</v>
      </c>
      <c r="K57" s="26">
        <f t="shared" si="0"/>
        <v>80.97</v>
      </c>
      <c r="L57" s="29">
        <v>1</v>
      </c>
      <c r="M57" s="31"/>
    </row>
    <row r="58" ht="30" customHeight="1" spans="1:13">
      <c r="A58" s="13">
        <v>54</v>
      </c>
      <c r="B58" s="16" t="s">
        <v>101</v>
      </c>
      <c r="C58" s="18" t="s">
        <v>102</v>
      </c>
      <c r="D58" s="18" t="s">
        <v>105</v>
      </c>
      <c r="E58" s="19">
        <v>2</v>
      </c>
      <c r="F58" s="21" t="s">
        <v>107</v>
      </c>
      <c r="G58" s="21">
        <v>64.17</v>
      </c>
      <c r="H58" s="10">
        <v>88.4</v>
      </c>
      <c r="I58" s="10">
        <v>88</v>
      </c>
      <c r="J58" s="10">
        <v>84.2</v>
      </c>
      <c r="K58" s="26">
        <f t="shared" si="0"/>
        <v>80.49</v>
      </c>
      <c r="L58" s="29">
        <v>2</v>
      </c>
      <c r="M58" s="31"/>
    </row>
    <row r="59" ht="30" customHeight="1" spans="1:13">
      <c r="A59" s="13">
        <v>55</v>
      </c>
      <c r="B59" s="16" t="s">
        <v>101</v>
      </c>
      <c r="C59" s="18" t="s">
        <v>102</v>
      </c>
      <c r="D59" s="18" t="s">
        <v>108</v>
      </c>
      <c r="E59" s="19">
        <v>1</v>
      </c>
      <c r="F59" s="21" t="s">
        <v>109</v>
      </c>
      <c r="G59" s="22">
        <v>55</v>
      </c>
      <c r="H59" s="10">
        <v>83.4</v>
      </c>
      <c r="I59" s="10">
        <v>73.8</v>
      </c>
      <c r="J59" s="10">
        <v>83</v>
      </c>
      <c r="K59" s="26">
        <f t="shared" si="0"/>
        <v>73.48</v>
      </c>
      <c r="L59" s="29">
        <v>1</v>
      </c>
      <c r="M59" s="31"/>
    </row>
    <row r="60" ht="30" customHeight="1" spans="1:13">
      <c r="A60" s="13">
        <v>56</v>
      </c>
      <c r="B60" s="16" t="s">
        <v>101</v>
      </c>
      <c r="C60" s="18" t="s">
        <v>102</v>
      </c>
      <c r="D60" s="18" t="s">
        <v>110</v>
      </c>
      <c r="E60" s="19">
        <v>1</v>
      </c>
      <c r="F60" s="21" t="s">
        <v>111</v>
      </c>
      <c r="G60" s="21">
        <v>75.84</v>
      </c>
      <c r="H60" s="10">
        <v>86</v>
      </c>
      <c r="I60" s="10">
        <v>94.4</v>
      </c>
      <c r="J60" s="10">
        <v>80.6</v>
      </c>
      <c r="K60" s="26">
        <f t="shared" si="0"/>
        <v>83.38</v>
      </c>
      <c r="L60" s="29">
        <v>1</v>
      </c>
      <c r="M60" s="31"/>
    </row>
    <row r="61" ht="30" customHeight="1" spans="1:13">
      <c r="A61" s="13">
        <v>57</v>
      </c>
      <c r="B61" s="16" t="s">
        <v>101</v>
      </c>
      <c r="C61" s="18" t="s">
        <v>102</v>
      </c>
      <c r="D61" s="18" t="s">
        <v>112</v>
      </c>
      <c r="E61" s="19">
        <v>2</v>
      </c>
      <c r="F61" s="21" t="s">
        <v>113</v>
      </c>
      <c r="G61" s="22">
        <v>67.5</v>
      </c>
      <c r="H61" s="10">
        <v>75</v>
      </c>
      <c r="I61" s="10">
        <v>73</v>
      </c>
      <c r="J61" s="10">
        <v>77.4</v>
      </c>
      <c r="K61" s="26">
        <f t="shared" si="0"/>
        <v>72.81</v>
      </c>
      <c r="L61" s="29">
        <v>1</v>
      </c>
      <c r="M61" s="31"/>
    </row>
    <row r="62" ht="30" customHeight="1" spans="1:13">
      <c r="A62" s="13">
        <v>58</v>
      </c>
      <c r="B62" s="16" t="s">
        <v>101</v>
      </c>
      <c r="C62" s="18" t="s">
        <v>102</v>
      </c>
      <c r="D62" s="18" t="s">
        <v>112</v>
      </c>
      <c r="E62" s="19">
        <v>2</v>
      </c>
      <c r="F62" s="21" t="s">
        <v>114</v>
      </c>
      <c r="G62" s="21">
        <v>63.34</v>
      </c>
      <c r="H62" s="10">
        <v>78.6</v>
      </c>
      <c r="I62" s="10">
        <v>70</v>
      </c>
      <c r="J62" s="10">
        <v>75</v>
      </c>
      <c r="K62" s="26">
        <f t="shared" si="0"/>
        <v>72.32</v>
      </c>
      <c r="L62" s="29">
        <v>2</v>
      </c>
      <c r="M62" s="31"/>
    </row>
    <row r="63" ht="30" customHeight="1" spans="1:13">
      <c r="A63" s="13">
        <v>59</v>
      </c>
      <c r="B63" s="16" t="s">
        <v>101</v>
      </c>
      <c r="C63" s="18" t="s">
        <v>102</v>
      </c>
      <c r="D63" s="18" t="s">
        <v>115</v>
      </c>
      <c r="E63" s="19">
        <v>1</v>
      </c>
      <c r="F63" s="21" t="s">
        <v>116</v>
      </c>
      <c r="G63" s="21">
        <v>71.67</v>
      </c>
      <c r="H63" s="10">
        <v>85.2</v>
      </c>
      <c r="I63" s="10">
        <v>84.2</v>
      </c>
      <c r="J63" s="10">
        <v>84.6</v>
      </c>
      <c r="K63" s="26">
        <f t="shared" si="0"/>
        <v>80.92</v>
      </c>
      <c r="L63" s="29">
        <v>1</v>
      </c>
      <c r="M63" s="31"/>
    </row>
  </sheetData>
  <autoFilter xmlns:etc="http://www.wps.cn/officeDocument/2017/etCustomData" ref="A3:I63" etc:filterBottomFollowUsedRange="0">
    <extLst/>
  </autoFilter>
  <mergeCells count="12">
    <mergeCell ref="A2:M2"/>
    <mergeCell ref="H3:J3"/>
    <mergeCell ref="A3:A4"/>
    <mergeCell ref="B3:B4"/>
    <mergeCell ref="C3:C4"/>
    <mergeCell ref="D3:D4"/>
    <mergeCell ref="E3:E4"/>
    <mergeCell ref="F3:F4"/>
    <mergeCell ref="G3:G4"/>
    <mergeCell ref="K3:K4"/>
    <mergeCell ref="L3:L4"/>
    <mergeCell ref="M3:M4"/>
  </mergeCells>
  <pageMargins left="0.75" right="0.75" top="1" bottom="1" header="0.5" footer="0.5"/>
  <pageSetup paperSize="9" scale="79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梦之蓝</cp:lastModifiedBy>
  <dcterms:created xsi:type="dcterms:W3CDTF">2024-05-21T00:44:00Z</dcterms:created>
  <dcterms:modified xsi:type="dcterms:W3CDTF">2025-04-15T08:42:14Z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523B84FE03DD4E4BA19FCF3EE0C1751F_13</vt:lpwstr>
  </property>
  <property fmtid="{D5CDD505-2E9C-101B-9397-08002B2CF9AE}" pid="3" name="KSOProductBuildVer">
    <vt:lpwstr>2052-12.1.0.20305</vt:lpwstr>
  </property>
</Properties>
</file>