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Sheet1!$A$2:$Q$12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<sst xmlns="http://schemas.openxmlformats.org/spreadsheetml/2006/main" count="127" uniqueCount="69">
  <si>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江苏省宿迁经济技术开发区2025年度教育系统公开招聘应届师范类毕业生第二批次拟聘用人员名单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</si>
  <si>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</si>
  <si>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</si>
  <si>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</si>
  <si>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</si>
  <si>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</si>
  <si>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</si>
  <si>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</si>
  <si>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</si>
  <si>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</si>
  <si>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</si>
  <si>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工作单位</t>
  </si>
  <si>
    <t>笔试成绩</t>
  </si>
  <si>
    <t>面试成绩</t>
  </si>
  <si>
    <t>总成绩</t>
  </si>
  <si>
    <t>排名</t>
  </si>
  <si>
    <t>考察情况</t>
  </si>
  <si>
    <t>体检情况</t>
  </si>
  <si>
    <t>宿迁经济技术开发区公办中学</t>
  </si>
  <si>
    <t>初中语文教师</t>
  </si>
  <si>
    <t>01</t>
  </si>
  <si>
    <t>卜昕怡</t>
  </si>
  <si>
    <t>女</t>
  </si>
  <si>
    <t>本科</t>
  </si>
  <si>
    <t>汉语言文学（师范）</t>
  </si>
  <si>
    <t>南京特殊教育师范学院</t>
  </si>
  <si>
    <t>无</t>
  </si>
  <si>
    <t>合格</t>
  </si>
  <si>
    <t>初中数学教师</t>
  </si>
  <si>
    <t>02</t>
  </si>
  <si>
    <t>朱晨璐</t>
  </si>
  <si>
    <t>数学与应用数学（师范）</t>
  </si>
  <si>
    <t>淮阴师范学院</t>
  </si>
  <si>
    <t>初中英语教师</t>
  </si>
  <si>
    <t>03</t>
  </si>
  <si>
    <t>戴金梦</t>
  </si>
  <si>
    <t>英语（师范）</t>
  </si>
  <si>
    <t>泰州学院</t>
  </si>
  <si>
    <t>初中物理教师</t>
  </si>
  <si>
    <t>04</t>
  </si>
  <si>
    <t>徐越</t>
  </si>
  <si>
    <t>物理学（师范）</t>
  </si>
  <si>
    <t>怀化学院</t>
  </si>
  <si>
    <t>初中道德与法治教师</t>
  </si>
  <si>
    <t>06</t>
  </si>
  <si>
    <t>付银银</t>
  </si>
  <si>
    <t>美术学（师范）</t>
  </si>
  <si>
    <t>宿迁学院</t>
  </si>
  <si>
    <t>初中生物教师</t>
  </si>
  <si>
    <t>07</t>
  </si>
  <si>
    <t>刘梓璇</t>
  </si>
  <si>
    <t>硕士研究生</t>
  </si>
  <si>
    <t>学科教学（生物）</t>
  </si>
  <si>
    <t>江苏师范大学</t>
  </si>
  <si>
    <t>初中化学教师</t>
  </si>
  <si>
    <t>08</t>
  </si>
  <si>
    <t>马珊珊</t>
  </si>
  <si>
    <t>现代技术教育</t>
  </si>
  <si>
    <t>南通大学</t>
  </si>
  <si>
    <t>初中历史教师</t>
  </si>
  <si>
    <t>09</t>
  </si>
  <si>
    <t>马紫燕</t>
  </si>
  <si>
    <t>历史学（师范）</t>
  </si>
  <si>
    <t>李巧悦</t>
  </si>
  <si>
    <t>学前教育</t>
  </si>
  <si>
    <t>初中心理健康教师</t>
  </si>
  <si>
    <t>刘湘君</t>
  </si>
  <si>
    <t>心理健康教育</t>
  </si>
  <si>
    <t>牡丹江师范学院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</si>
</sst>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1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C2" sqref="C$1:C$1048576"/>
    </sheetView>
  </sheetViews>
  <sheetFormatPr defaultColWidth="9" defaultRowHeight="15"/>
  <cols>
    <col min="1" max="1" width="6.625" style="3" customWidth="1"/>
    <col min="2" max="2" width="16.625" style="3" customWidth="1"/>
    <col min="3" max="3" width="14.25" style="4" customWidth="1"/>
    <col min="4" max="5" width="9" style="3"/>
    <col min="6" max="6" width="9" style="4"/>
    <col min="7" max="7" width="9" style="3"/>
    <col min="8" max="8" width="10" style="3" customWidth="1"/>
    <col min="9" max="9" width="13.875" style="3" customWidth="1"/>
    <col min="10" max="10" width="15.875" style="3" customWidth="1"/>
    <col min="11" max="11" width="11.625" style="3" customWidth="1"/>
    <col min="12" max="12" width="10" style="3" customWidth="1"/>
    <col min="13" max="16" width="9" style="3"/>
    <col min="17" max="17" width="9.625" style="3" customWidth="1"/>
    <col min="18" max="16384" width="9" style="3"/>
  </cols>
  <sheetData>
    <row r="1" s="1" customFormat="1" ht="42" customHeight="1" spans="1:17">
      <c r="A1" s="5" t="s">
        <v>0</v>
      </c>
      <c r="B1" s="5"/>
      <c r="C1" s="6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5" customHeight="1" spans="1:1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8" t="s">
        <v>17</v>
      </c>
    </row>
    <row r="3" s="2" customFormat="1" ht="35" customHeight="1" spans="1:17">
      <c r="A3" s="11">
        <v>1</v>
      </c>
      <c r="B3" s="12" t="s">
        <v>18</v>
      </c>
      <c r="C3" s="13" t="s">
        <v>19</v>
      </c>
      <c r="D3" s="14" t="s">
        <v>20</v>
      </c>
      <c r="E3" s="14">
        <v>4</v>
      </c>
      <c r="F3" s="13" t="s">
        <v>21</v>
      </c>
      <c r="G3" s="15" t="s">
        <v>22</v>
      </c>
      <c r="H3" s="12" t="s">
        <v>23</v>
      </c>
      <c r="I3" s="12" t="s">
        <v>24</v>
      </c>
      <c r="J3" s="12" t="s">
        <v>25</v>
      </c>
      <c r="K3" s="20" t="s">
        <v>26</v>
      </c>
      <c r="L3" s="21">
        <v>68.4</v>
      </c>
      <c r="M3" s="21">
        <v>84.06</v>
      </c>
      <c r="N3" s="21">
        <f>L3*0.3+M3*0.7</f>
        <v>79.362</v>
      </c>
      <c r="O3" s="14">
        <v>3</v>
      </c>
      <c r="P3" s="22" t="s">
        <v>27</v>
      </c>
      <c r="Q3" s="22" t="s">
        <v>27</v>
      </c>
    </row>
    <row r="4" s="2" customFormat="1" ht="35" customHeight="1" spans="1:17">
      <c r="A4" s="11">
        <v>2</v>
      </c>
      <c r="B4" s="12" t="s">
        <v>18</v>
      </c>
      <c r="C4" s="13" t="s">
        <v>28</v>
      </c>
      <c r="D4" s="25" t="s">
        <v>29</v>
      </c>
      <c r="E4" s="16">
        <v>5</v>
      </c>
      <c r="F4" s="17" t="s">
        <v>30</v>
      </c>
      <c r="G4" s="15" t="s">
        <v>22</v>
      </c>
      <c r="H4" s="12" t="s">
        <v>23</v>
      </c>
      <c r="I4" s="12" t="s">
        <v>31</v>
      </c>
      <c r="J4" s="12" t="s">
        <v>32</v>
      </c>
      <c r="K4" s="20" t="s">
        <v>26</v>
      </c>
      <c r="L4" s="23">
        <v>66.4</v>
      </c>
      <c r="M4" s="23">
        <v>78.98</v>
      </c>
      <c r="N4" s="23">
        <f>L4*0.3+M4*0.7</f>
        <v>75.206</v>
      </c>
      <c r="O4" s="24">
        <v>6</v>
      </c>
      <c r="P4" s="22" t="s">
        <v>27</v>
      </c>
      <c r="Q4" s="22" t="s">
        <v>27</v>
      </c>
    </row>
    <row r="5" s="2" customFormat="1" ht="35" customHeight="1" spans="1:17">
      <c r="A5" s="11">
        <v>3</v>
      </c>
      <c r="B5" s="12" t="s">
        <v>18</v>
      </c>
      <c r="C5" s="13" t="s">
        <v>33</v>
      </c>
      <c r="D5" s="14" t="s">
        <v>34</v>
      </c>
      <c r="E5" s="11">
        <v>4</v>
      </c>
      <c r="F5" s="13" t="s">
        <v>35</v>
      </c>
      <c r="G5" s="15" t="s">
        <v>22</v>
      </c>
      <c r="H5" s="12" t="s">
        <v>23</v>
      </c>
      <c r="I5" s="12" t="s">
        <v>36</v>
      </c>
      <c r="J5" s="12" t="s">
        <v>37</v>
      </c>
      <c r="K5" s="20" t="s">
        <v>26</v>
      </c>
      <c r="L5" s="21">
        <v>63.4</v>
      </c>
      <c r="M5" s="21">
        <v>81.72</v>
      </c>
      <c r="N5" s="21">
        <f>L5*0.3+M5*0.7</f>
        <v>76.224</v>
      </c>
      <c r="O5" s="14">
        <v>2</v>
      </c>
      <c r="P5" s="22" t="s">
        <v>27</v>
      </c>
      <c r="Q5" s="22" t="s">
        <v>27</v>
      </c>
    </row>
    <row r="6" s="2" customFormat="1" ht="35" customHeight="1" spans="1:17">
      <c r="A6" s="11">
        <v>4</v>
      </c>
      <c r="B6" s="12" t="s">
        <v>18</v>
      </c>
      <c r="C6" s="13" t="s">
        <v>38</v>
      </c>
      <c r="D6" s="18" t="s">
        <v>39</v>
      </c>
      <c r="E6" s="14">
        <v>5</v>
      </c>
      <c r="F6" s="13" t="s">
        <v>40</v>
      </c>
      <c r="G6" s="15" t="s">
        <v>22</v>
      </c>
      <c r="H6" s="12" t="s">
        <v>23</v>
      </c>
      <c r="I6" s="12" t="s">
        <v>41</v>
      </c>
      <c r="J6" s="12" t="s">
        <v>42</v>
      </c>
      <c r="K6" s="20" t="s">
        <v>26</v>
      </c>
      <c r="L6" s="21">
        <v>61.5</v>
      </c>
      <c r="M6" s="21">
        <v>73.08</v>
      </c>
      <c r="N6" s="21">
        <f>L6*0.3+M6*0.7</f>
        <v>69.606</v>
      </c>
      <c r="O6" s="14">
        <v>3</v>
      </c>
      <c r="P6" s="22" t="s">
        <v>27</v>
      </c>
      <c r="Q6" s="22" t="s">
        <v>27</v>
      </c>
    </row>
    <row r="7" s="1" customFormat="1" ht="35" customHeight="1" spans="1:17">
      <c r="A7" s="11">
        <v>5</v>
      </c>
      <c r="B7" s="12" t="s">
        <v>18</v>
      </c>
      <c r="C7" s="13" t="s">
        <v>43</v>
      </c>
      <c r="D7" s="18" t="s">
        <v>44</v>
      </c>
      <c r="E7" s="14">
        <v>2</v>
      </c>
      <c r="F7" s="13" t="s">
        <v>45</v>
      </c>
      <c r="G7" s="12" t="s">
        <v>22</v>
      </c>
      <c r="H7" s="12" t="s">
        <v>23</v>
      </c>
      <c r="I7" s="12" t="s">
        <v>46</v>
      </c>
      <c r="J7" s="12" t="s">
        <v>47</v>
      </c>
      <c r="K7" s="20" t="s">
        <v>26</v>
      </c>
      <c r="L7" s="21">
        <v>60.4</v>
      </c>
      <c r="M7" s="21">
        <v>84.98</v>
      </c>
      <c r="N7" s="21">
        <f t="shared" ref="N7:N12" si="0">L7*0.3+M7*0.7</f>
        <v>77.606</v>
      </c>
      <c r="O7" s="14">
        <v>2</v>
      </c>
      <c r="P7" s="22" t="s">
        <v>27</v>
      </c>
      <c r="Q7" s="22" t="s">
        <v>27</v>
      </c>
    </row>
    <row r="8" s="1" customFormat="1" ht="35" customHeight="1" spans="1:17">
      <c r="A8" s="11">
        <v>6</v>
      </c>
      <c r="B8" s="12" t="s">
        <v>18</v>
      </c>
      <c r="C8" s="13" t="s">
        <v>48</v>
      </c>
      <c r="D8" s="18" t="s">
        <v>49</v>
      </c>
      <c r="E8" s="14">
        <v>2</v>
      </c>
      <c r="F8" s="13" t="s">
        <v>50</v>
      </c>
      <c r="G8" s="12" t="s">
        <v>22</v>
      </c>
      <c r="H8" s="19" t="s">
        <v>51</v>
      </c>
      <c r="I8" s="19" t="s">
        <v>52</v>
      </c>
      <c r="J8" s="19" t="s">
        <v>53</v>
      </c>
      <c r="K8" s="20" t="s">
        <v>26</v>
      </c>
      <c r="L8" s="21">
        <v>59.9</v>
      </c>
      <c r="M8" s="21">
        <v>74.86</v>
      </c>
      <c r="N8" s="21">
        <f t="shared" si="0"/>
        <v>70.372</v>
      </c>
      <c r="O8" s="14">
        <v>2</v>
      </c>
      <c r="P8" s="22" t="s">
        <v>27</v>
      </c>
      <c r="Q8" s="22" t="s">
        <v>27</v>
      </c>
    </row>
    <row r="9" s="1" customFormat="1" ht="35" customHeight="1" spans="1:17">
      <c r="A9" s="11">
        <v>7</v>
      </c>
      <c r="B9" s="12" t="s">
        <v>18</v>
      </c>
      <c r="C9" s="13" t="s">
        <v>54</v>
      </c>
      <c r="D9" s="18" t="s">
        <v>55</v>
      </c>
      <c r="E9" s="14">
        <v>2</v>
      </c>
      <c r="F9" s="13" t="s">
        <v>56</v>
      </c>
      <c r="G9" s="12" t="s">
        <v>22</v>
      </c>
      <c r="H9" s="19" t="s">
        <v>51</v>
      </c>
      <c r="I9" s="12" t="s">
        <v>57</v>
      </c>
      <c r="J9" s="12" t="s">
        <v>58</v>
      </c>
      <c r="K9" s="20" t="s">
        <v>26</v>
      </c>
      <c r="L9" s="21">
        <v>59</v>
      </c>
      <c r="M9" s="21">
        <v>69.22</v>
      </c>
      <c r="N9" s="21">
        <f t="shared" si="0"/>
        <v>66.154</v>
      </c>
      <c r="O9" s="14">
        <v>2</v>
      </c>
      <c r="P9" s="22" t="s">
        <v>27</v>
      </c>
      <c r="Q9" s="22" t="s">
        <v>27</v>
      </c>
    </row>
    <row r="10" s="1" customFormat="1" ht="35" customHeight="1" spans="1:17">
      <c r="A10" s="11">
        <v>8</v>
      </c>
      <c r="B10" s="12" t="s">
        <v>18</v>
      </c>
      <c r="C10" s="13" t="s">
        <v>59</v>
      </c>
      <c r="D10" s="18" t="s">
        <v>60</v>
      </c>
      <c r="E10" s="14">
        <v>2</v>
      </c>
      <c r="F10" s="13" t="s">
        <v>61</v>
      </c>
      <c r="G10" s="12" t="s">
        <v>22</v>
      </c>
      <c r="H10" s="12" t="s">
        <v>23</v>
      </c>
      <c r="I10" s="12" t="s">
        <v>62</v>
      </c>
      <c r="J10" s="12" t="s">
        <v>53</v>
      </c>
      <c r="K10" s="20" t="s">
        <v>26</v>
      </c>
      <c r="L10" s="21">
        <v>65.5</v>
      </c>
      <c r="M10" s="21">
        <v>84.92</v>
      </c>
      <c r="N10" s="21">
        <f t="shared" si="0"/>
        <v>79.094</v>
      </c>
      <c r="O10" s="14">
        <v>1</v>
      </c>
      <c r="P10" s="22" t="s">
        <v>27</v>
      </c>
      <c r="Q10" s="22" t="s">
        <v>27</v>
      </c>
    </row>
    <row r="11" s="1" customFormat="1" ht="35" customHeight="1" spans="1:17">
      <c r="A11" s="11">
        <v>9</v>
      </c>
      <c r="B11" s="12" t="s">
        <v>18</v>
      </c>
      <c r="C11" s="13" t="s">
        <v>59</v>
      </c>
      <c r="D11" s="18" t="s">
        <v>60</v>
      </c>
      <c r="E11" s="14">
        <v>2</v>
      </c>
      <c r="F11" s="13" t="s">
        <v>63</v>
      </c>
      <c r="G11" s="12" t="s">
        <v>22</v>
      </c>
      <c r="H11" s="12" t="s">
        <v>23</v>
      </c>
      <c r="I11" s="12" t="s">
        <v>64</v>
      </c>
      <c r="J11" s="12" t="s">
        <v>37</v>
      </c>
      <c r="K11" s="20" t="s">
        <v>26</v>
      </c>
      <c r="L11" s="21">
        <v>60</v>
      </c>
      <c r="M11" s="21">
        <v>85.4</v>
      </c>
      <c r="N11" s="21">
        <f t="shared" si="0"/>
        <v>77.78</v>
      </c>
      <c r="O11" s="14">
        <v>2</v>
      </c>
      <c r="P11" s="22" t="s">
        <v>27</v>
      </c>
      <c r="Q11" s="22" t="s">
        <v>27</v>
      </c>
    </row>
    <row r="12" ht="35" customHeight="1" spans="1:17">
      <c r="A12" s="11">
        <v>10</v>
      </c>
      <c r="B12" s="12" t="s">
        <v>18</v>
      </c>
      <c r="C12" s="13" t="s">
        <v>65</v>
      </c>
      <c r="D12" s="18">
        <v>10</v>
      </c>
      <c r="E12" s="14">
        <v>2</v>
      </c>
      <c r="F12" s="17" t="s">
        <v>66</v>
      </c>
      <c r="G12" s="12" t="s">
        <v>22</v>
      </c>
      <c r="H12" s="12" t="s">
        <v>51</v>
      </c>
      <c r="I12" s="12" t="s">
        <v>67</v>
      </c>
      <c r="J12" s="12" t="s">
        <v>68</v>
      </c>
      <c r="K12" s="20" t="s">
        <v>26</v>
      </c>
      <c r="L12" s="23">
        <v>65.2</v>
      </c>
      <c r="M12" s="23">
        <v>79.65</v>
      </c>
      <c r="N12" s="23">
        <f t="shared" si="0"/>
        <v>75.315</v>
      </c>
      <c r="O12" s="24">
        <v>3</v>
      </c>
      <c r="P12" s="22" t="s">
        <v>27</v>
      </c>
      <c r="Q12" s="22" t="s">
        <v>27</v>
      </c>
    </row>
  </sheetData>
  <autoFilter xmlns:etc="http://www.wps.cn/officeDocument/2017/etCustomData" ref="A2:Q12" etc:filterBottomFollowUsedRange="0">
    <extLst/>
  </autoFilter>
  <mergeCells count="1">
    <mergeCell ref="A1:Q1"/>
  </mergeCells>
  <conditionalFormatting sqref="F3">
    <cfRule type="duplicateValues" dxfId="0" priority="3"/>
  </conditionalFormatting>
  <conditionalFormatting sqref="F5:F6">
    <cfRule type="duplicateValues" dxfId="0" priority="2"/>
  </conditionalFormatting>
  <conditionalFormatting sqref="F7:F1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2025-08-05T10:34:54Z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656C421BFDB84EBF8273C20892626D0C_13</vt:lpwstr>
  </property>
  <property fmtid="{D5CDD505-2E9C-101B-9397-08002B2CF9AE}" pid="3" name="KSOProductBuildVer">
    <vt:lpwstr>2052-12.1.0.21915</vt:lpwstr>
  </property>
</Properties>
</file>