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岗位信息表2" sheetId="1" r:id="rId1"/>
  </sheets>
  <definedNames>
    <definedName name="_xlnm._FilterDatabase" localSheetId="0" hidden="1">岗位信息表2!$A$4:$R$18</definedName>
    <definedName name="_xlnm.Print_Area" localSheetId="0">岗位信息表2!$A$2:$W$18</definedName>
    <definedName name="_xlnm.Print_Titles" localSheetId="0">岗位信息表2!$1:$4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<sst xmlns="http://schemas.openxmlformats.org/spreadsheetml/2006/main" count="124" uniqueCount="58">
  <si>
    <t>附件3-2：</t>
  </si>
  <si>
    <t>南京江北新区教育局所属事业单位2026年1月公开招聘教师岗位信息表2</t>
  </si>
  <si>
    <t>序号</t>
  </si>
  <si>
    <t>招聘岗位</t>
  </si>
  <si>
    <t>招聘数量</t>
  </si>
  <si>
    <t>分组</t>
  </si>
  <si>
    <t>招聘单位</t>
  </si>
  <si>
    <t>单位经费性质</t>
  </si>
  <si>
    <t>招     聘     学    科</t>
  </si>
  <si>
    <t>合计</t>
  </si>
  <si>
    <t>招聘条件</t>
  </si>
  <si>
    <t>用人方式</t>
  </si>
  <si>
    <t>考试形式和所占比例</t>
  </si>
  <si>
    <t>备注</t>
  </si>
  <si>
    <t>政策咨询电话及信息发布网址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</si>
  <si>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</si>
  <si>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</si>
  <si>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</si>
  <si>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</si>
  <si>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</si>
  <si>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</si>
  <si>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</si>
  <si>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</si>
  <si>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</si>
  <si>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学历</t>
  </si>
  <si>
    <t>专业</t>
  </si>
  <si>
    <t>基本条件</t>
  </si>
  <si>
    <t>高中教师</t>
  </si>
  <si>
    <t>高
中
组</t>
  </si>
  <si>
    <t>南京师范大学附属扬子中学</t>
  </si>
  <si>
    <t>全额拨款</t>
  </si>
  <si>
    <t>本科及以上</t>
  </si>
  <si>
    <r>
      <rPr>
        <sz val="11"/>
        <rFont val="宋体"/>
        <charset val="134"/>
      </rPr>
      <t>符合学科</t>
    </r>
    <r>
      <rPr>
        <sz val="11"/>
        <rFont val="宋体"/>
        <charset val="0"/>
      </rPr>
      <t>(</t>
    </r>
    <r>
      <rPr>
        <sz val="11"/>
        <rFont val="宋体"/>
        <charset val="134"/>
      </rPr>
      <t>专业</t>
    </r>
    <r>
      <rPr>
        <sz val="11"/>
        <rFont val="宋体"/>
        <charset val="0"/>
      </rPr>
      <t>)</t>
    </r>
    <r>
      <rPr>
        <sz val="11"/>
        <rFont val="宋体"/>
        <charset val="134"/>
      </rPr>
      <t>需求</t>
    </r>
  </si>
  <si>
    <t>取得相应学位，具有符合任教学段学科的教师资格证，具有3年及以上学校教学工作经历。荣获区（县）级及以上学科教学带头人、区（县）级及以上优秀青年教师等学科称号且具有一级教师及以上职称的，或在设区市及以上教育（教研）主管部门组织的学科教学竞赛中（微课类竞赛除外）获二等奖及以上奖项且具有一级教师及以上职称的，年龄可放宽至40周岁（1985年1月31日后出生），学科称号类别及竞赛学科须和报考学段、学科一致。</t>
  </si>
  <si>
    <t>编内</t>
  </si>
  <si>
    <t>笔试占30%，面试占70%（有生课堂占90%、问题答辩占10%。）</t>
  </si>
  <si>
    <t>报名到校，到岗后区教育局可根据所属学校实际情况，适时进行人员交流</t>
  </si>
  <si>
    <t>025-58657969
http://njna.nanjing.gov.cn</t>
  </si>
  <si>
    <t>南京市第十四中学</t>
  </si>
  <si>
    <t>报名到校</t>
  </si>
  <si>
    <t>025-58852254
http://njna.nanjing.gov.cn</t>
  </si>
  <si>
    <t>初中教师</t>
  </si>
  <si>
    <t>初中经验 1 组</t>
  </si>
  <si>
    <t>南京市扬子第一中学松杨路分校</t>
  </si>
  <si>
    <t>合并招聘须报名到组，到岗后区教育局可根据所属学校实际情况，适时进行人员交流</t>
  </si>
  <si>
    <t>025-58882172
http://njna.nanjing.gov.cn</t>
  </si>
  <si>
    <t>南京信息工程大学附属中学</t>
  </si>
  <si>
    <t>南京市第二十九中学柳洲东路分校</t>
  </si>
  <si>
    <t>南京市第一中学泰山分校</t>
  </si>
  <si>
    <t>南京江北新区实验初级中学</t>
  </si>
  <si>
    <t>南京一中明发滨江分校</t>
  </si>
  <si>
    <t>南京市第一中学工业大学初级中学</t>
  </si>
  <si>
    <t>南京一中明发滨江南浦路中学</t>
  </si>
  <si>
    <t>南京明道学校研创园学校（初中）</t>
  </si>
  <si>
    <t>初中经验 2
组</t>
  </si>
  <si>
    <t>南京市金陵中学江北分校</t>
  </si>
  <si>
    <t>南京市第二十九中学天润城分校（初中）</t>
  </si>
  <si>
    <t>南京江北新区浦口外国语学校（初中）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</si>
</sst>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20"/>
      <name val="宋体"/>
      <charset val="134"/>
    </font>
    <font>
      <sz val="12"/>
      <color indexed="8"/>
      <name val="方正黑体_GBK"/>
      <charset val="134"/>
    </font>
    <font>
      <sz val="11"/>
      <name val="方正黑体_GBK"/>
      <charset val="134"/>
    </font>
    <font>
      <sz val="12"/>
      <name val="方正黑体_GBK"/>
      <charset val="134"/>
    </font>
    <font>
      <sz val="11"/>
      <name val="方正黑体_GBK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6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49" fontId="6" fillId="0" borderId="5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1"/>
  <sheetViews>
    <sheetView tabSelected="1" view="pageBreakPreview" zoomScaleNormal="100" workbookViewId="0">
      <pane ySplit="4" topLeftCell="A12" activePane="bottomLeft" state="frozen"/>
      <selection/>
      <selection pane="bottomLeft" activeCell="S20" sqref="S20"/>
    </sheetView>
  </sheetViews>
  <sheetFormatPr defaultColWidth="9" defaultRowHeight="14.25"/>
  <cols>
    <col min="1" max="1" width="5.125" style="1" customWidth="1"/>
    <col min="2" max="2" width="6.125" style="1" customWidth="1"/>
    <col min="3" max="3" width="5.25" style="1" customWidth="1"/>
    <col min="4" max="4" width="4.125" style="1" customWidth="1"/>
    <col min="5" max="5" width="33.125" style="1" customWidth="1"/>
    <col min="6" max="6" width="4.94166666666667" style="1" customWidth="1"/>
    <col min="7" max="16" width="3.56666666666667" style="1" customWidth="1"/>
    <col min="17" max="17" width="6.625" style="1" customWidth="1"/>
    <col min="18" max="18" width="13.25" style="1" customWidth="1"/>
    <col min="19" max="19" width="20.25" style="2" customWidth="1"/>
    <col min="20" max="20" width="4.125" style="2" customWidth="1"/>
    <col min="21" max="21" width="30.625" style="2" customWidth="1"/>
    <col min="22" max="22" width="22.75" style="2" customWidth="1"/>
    <col min="23" max="23" width="20.625" style="2" customWidth="1"/>
    <col min="24" max="16384" width="9" style="2"/>
  </cols>
  <sheetData>
    <row r="1" ht="15.75" customHeight="1" spans="1:23">
      <c r="A1" s="3" t="s">
        <v>0</v>
      </c>
      <c r="B1" s="3"/>
      <c r="C1" s="3"/>
      <c r="D1" s="3"/>
      <c r="E1" s="3"/>
      <c r="F1" s="3"/>
    </row>
    <row r="2" ht="31.5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8.5" customHeight="1" spans="1:2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8" t="s">
        <v>8</v>
      </c>
      <c r="H3" s="9"/>
      <c r="I3" s="9"/>
      <c r="J3" s="9"/>
      <c r="K3" s="9"/>
      <c r="L3" s="9"/>
      <c r="M3" s="9"/>
      <c r="N3" s="9"/>
      <c r="O3" s="9"/>
      <c r="P3" s="10" t="s">
        <v>9</v>
      </c>
      <c r="Q3" s="10" t="s">
        <v>10</v>
      </c>
      <c r="R3" s="10"/>
      <c r="S3" s="10"/>
      <c r="T3" s="7" t="s">
        <v>11</v>
      </c>
      <c r="U3" s="7" t="s">
        <v>12</v>
      </c>
      <c r="V3" s="7" t="s">
        <v>13</v>
      </c>
      <c r="W3" s="11" t="s">
        <v>14</v>
      </c>
    </row>
    <row r="4" ht="82" customHeight="1" spans="1:23">
      <c r="A4" s="5"/>
      <c r="B4" s="5"/>
      <c r="C4" s="5"/>
      <c r="D4" s="12"/>
      <c r="E4" s="5"/>
      <c r="F4" s="13"/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1" t="s">
        <v>22</v>
      </c>
      <c r="O4" s="11" t="s">
        <v>23</v>
      </c>
      <c r="P4" s="10"/>
      <c r="Q4" s="14" t="s">
        <v>24</v>
      </c>
      <c r="R4" s="14" t="s">
        <v>25</v>
      </c>
      <c r="S4" s="14" t="s">
        <v>26</v>
      </c>
      <c r="T4" s="13"/>
      <c r="U4" s="15"/>
      <c r="V4" s="13"/>
      <c r="W4" s="11"/>
    </row>
    <row r="5" ht="67" customHeight="1" spans="1:23">
      <c r="A5" s="16">
        <v>1</v>
      </c>
      <c r="B5" s="17" t="s">
        <v>27</v>
      </c>
      <c r="C5" s="17">
        <v>8</v>
      </c>
      <c r="D5" s="17" t="s">
        <v>28</v>
      </c>
      <c r="E5" s="18" t="s">
        <v>29</v>
      </c>
      <c r="F5" s="19" t="s">
        <v>30</v>
      </c>
      <c r="G5" s="20"/>
      <c r="H5" s="20">
        <v>2</v>
      </c>
      <c r="I5" s="20">
        <v>2</v>
      </c>
      <c r="J5" s="20"/>
      <c r="K5" s="20">
        <v>1</v>
      </c>
      <c r="L5" s="20"/>
      <c r="M5" s="20"/>
      <c r="N5" s="20"/>
      <c r="O5" s="20">
        <v>1</v>
      </c>
      <c r="P5" s="20">
        <f t="shared" ref="P5:P19" si="0">SUM(G5:O5)</f>
        <v>6</v>
      </c>
      <c r="Q5" s="21" t="s">
        <v>31</v>
      </c>
      <c r="R5" s="21" t="s">
        <v>32</v>
      </c>
      <c r="S5" s="22" t="s">
        <v>33</v>
      </c>
      <c r="T5" s="21" t="s">
        <v>34</v>
      </c>
      <c r="U5" s="23" t="s">
        <v>35</v>
      </c>
      <c r="V5" s="19" t="s">
        <v>36</v>
      </c>
      <c r="W5" s="19" t="s">
        <v>37</v>
      </c>
    </row>
    <row r="6" ht="40" customHeight="1" spans="1:23">
      <c r="A6" s="16">
        <v>2</v>
      </c>
      <c r="B6" s="17"/>
      <c r="C6" s="17"/>
      <c r="D6" s="17"/>
      <c r="E6" s="18" t="s">
        <v>38</v>
      </c>
      <c r="F6" s="19" t="s">
        <v>30</v>
      </c>
      <c r="G6" s="20"/>
      <c r="H6" s="20"/>
      <c r="I6" s="20"/>
      <c r="J6" s="20"/>
      <c r="K6" s="20"/>
      <c r="L6" s="20">
        <v>1</v>
      </c>
      <c r="M6" s="20">
        <v>1</v>
      </c>
      <c r="N6" s="20"/>
      <c r="O6" s="20"/>
      <c r="P6" s="20">
        <f t="shared" si="0"/>
        <v>2</v>
      </c>
      <c r="Q6" s="21" t="s">
        <v>31</v>
      </c>
      <c r="R6" s="21" t="s">
        <v>32</v>
      </c>
      <c r="S6" s="24"/>
      <c r="T6" s="21" t="s">
        <v>34</v>
      </c>
      <c r="U6" s="23" t="s">
        <v>35</v>
      </c>
      <c r="V6" s="19" t="s">
        <v>39</v>
      </c>
      <c r="W6" s="25" t="s">
        <v>40</v>
      </c>
    </row>
    <row r="7" ht="40" customHeight="1" spans="1:23">
      <c r="A7" s="16">
        <v>3</v>
      </c>
      <c r="B7" s="26" t="s">
        <v>41</v>
      </c>
      <c r="C7" s="26">
        <v>33</v>
      </c>
      <c r="D7" s="26" t="s">
        <v>42</v>
      </c>
      <c r="E7" s="27" t="s">
        <v>43</v>
      </c>
      <c r="F7" s="19" t="s">
        <v>30</v>
      </c>
      <c r="G7" s="20"/>
      <c r="H7" s="20"/>
      <c r="I7" s="20"/>
      <c r="J7" s="20">
        <v>1</v>
      </c>
      <c r="K7" s="20"/>
      <c r="L7" s="20"/>
      <c r="M7" s="20"/>
      <c r="N7" s="20"/>
      <c r="O7" s="20"/>
      <c r="P7" s="20">
        <f t="shared" si="0"/>
        <v>1</v>
      </c>
      <c r="Q7" s="21" t="s">
        <v>31</v>
      </c>
      <c r="R7" s="21" t="s">
        <v>32</v>
      </c>
      <c r="S7" s="24"/>
      <c r="T7" s="21" t="s">
        <v>34</v>
      </c>
      <c r="U7" s="23" t="s">
        <v>35</v>
      </c>
      <c r="V7" s="25" t="s">
        <v>44</v>
      </c>
      <c r="W7" s="25" t="s">
        <v>45</v>
      </c>
    </row>
    <row r="8" ht="40" customHeight="1" spans="1:23">
      <c r="A8" s="16">
        <v>4</v>
      </c>
      <c r="B8" s="26"/>
      <c r="C8" s="26"/>
      <c r="D8" s="26"/>
      <c r="E8" s="27" t="s">
        <v>46</v>
      </c>
      <c r="F8" s="19" t="s">
        <v>30</v>
      </c>
      <c r="G8" s="20"/>
      <c r="H8" s="20"/>
      <c r="I8" s="20"/>
      <c r="J8" s="20"/>
      <c r="K8" s="20"/>
      <c r="L8" s="20"/>
      <c r="M8" s="20">
        <v>1</v>
      </c>
      <c r="N8" s="20">
        <v>1</v>
      </c>
      <c r="O8" s="20"/>
      <c r="P8" s="20">
        <f t="shared" si="0"/>
        <v>2</v>
      </c>
      <c r="Q8" s="21" t="s">
        <v>31</v>
      </c>
      <c r="R8" s="21" t="s">
        <v>32</v>
      </c>
      <c r="S8" s="24"/>
      <c r="T8" s="21" t="s">
        <v>34</v>
      </c>
      <c r="U8" s="23" t="s">
        <v>35</v>
      </c>
      <c r="V8" s="25"/>
      <c r="W8" s="28"/>
    </row>
    <row r="9" ht="40" customHeight="1" spans="1:23">
      <c r="A9" s="16">
        <v>5</v>
      </c>
      <c r="B9" s="26"/>
      <c r="C9" s="26"/>
      <c r="D9" s="26"/>
      <c r="E9" s="27" t="s">
        <v>47</v>
      </c>
      <c r="F9" s="19" t="s">
        <v>30</v>
      </c>
      <c r="G9" s="20"/>
      <c r="H9" s="20">
        <v>1</v>
      </c>
      <c r="I9" s="20"/>
      <c r="J9" s="20">
        <v>1</v>
      </c>
      <c r="K9" s="20"/>
      <c r="L9" s="20"/>
      <c r="M9" s="20">
        <v>1</v>
      </c>
      <c r="N9" s="20"/>
      <c r="O9" s="20"/>
      <c r="P9" s="20">
        <f t="shared" si="0"/>
        <v>3</v>
      </c>
      <c r="Q9" s="21" t="s">
        <v>31</v>
      </c>
      <c r="R9" s="21" t="s">
        <v>32</v>
      </c>
      <c r="S9" s="24"/>
      <c r="T9" s="21" t="s">
        <v>34</v>
      </c>
      <c r="U9" s="23" t="s">
        <v>35</v>
      </c>
      <c r="V9" s="25"/>
      <c r="W9" s="28"/>
    </row>
    <row r="10" ht="40" customHeight="1" spans="1:23">
      <c r="A10" s="16">
        <v>6</v>
      </c>
      <c r="B10" s="26"/>
      <c r="C10" s="26"/>
      <c r="D10" s="26"/>
      <c r="E10" s="27" t="s">
        <v>48</v>
      </c>
      <c r="F10" s="19" t="s">
        <v>30</v>
      </c>
      <c r="G10" s="20">
        <v>1</v>
      </c>
      <c r="H10" s="20"/>
      <c r="I10" s="20">
        <v>1</v>
      </c>
      <c r="J10" s="20"/>
      <c r="K10" s="20"/>
      <c r="L10" s="20"/>
      <c r="M10" s="20"/>
      <c r="N10" s="20"/>
      <c r="O10" s="20"/>
      <c r="P10" s="20">
        <f t="shared" si="0"/>
        <v>2</v>
      </c>
      <c r="Q10" s="21" t="s">
        <v>31</v>
      </c>
      <c r="R10" s="21" t="s">
        <v>32</v>
      </c>
      <c r="S10" s="24"/>
      <c r="T10" s="21" t="s">
        <v>34</v>
      </c>
      <c r="U10" s="23" t="s">
        <v>35</v>
      </c>
      <c r="V10" s="25"/>
      <c r="W10" s="28"/>
    </row>
    <row r="11" ht="40" customHeight="1" spans="1:23">
      <c r="A11" s="16">
        <v>7</v>
      </c>
      <c r="B11" s="26"/>
      <c r="C11" s="26"/>
      <c r="D11" s="26"/>
      <c r="E11" s="27" t="s">
        <v>49</v>
      </c>
      <c r="F11" s="19" t="s">
        <v>30</v>
      </c>
      <c r="G11" s="20">
        <v>1</v>
      </c>
      <c r="H11" s="20"/>
      <c r="I11" s="20">
        <v>1</v>
      </c>
      <c r="J11" s="20"/>
      <c r="K11" s="20"/>
      <c r="L11" s="20"/>
      <c r="M11" s="20"/>
      <c r="N11" s="20"/>
      <c r="O11" s="20"/>
      <c r="P11" s="20">
        <f t="shared" si="0"/>
        <v>2</v>
      </c>
      <c r="Q11" s="21" t="s">
        <v>31</v>
      </c>
      <c r="R11" s="21" t="s">
        <v>32</v>
      </c>
      <c r="S11" s="24"/>
      <c r="T11" s="21" t="s">
        <v>34</v>
      </c>
      <c r="U11" s="23" t="s">
        <v>35</v>
      </c>
      <c r="V11" s="25"/>
      <c r="W11" s="28"/>
    </row>
    <row r="12" ht="40" customHeight="1" spans="1:23">
      <c r="A12" s="16">
        <v>8</v>
      </c>
      <c r="B12" s="26"/>
      <c r="C12" s="26"/>
      <c r="D12" s="26"/>
      <c r="E12" s="27" t="s">
        <v>50</v>
      </c>
      <c r="F12" s="19" t="s">
        <v>30</v>
      </c>
      <c r="G12" s="20"/>
      <c r="H12" s="20">
        <v>1</v>
      </c>
      <c r="I12" s="20">
        <v>1</v>
      </c>
      <c r="J12" s="20"/>
      <c r="K12" s="20"/>
      <c r="L12" s="20"/>
      <c r="M12" s="20"/>
      <c r="N12" s="20"/>
      <c r="O12" s="20"/>
      <c r="P12" s="20">
        <f t="shared" si="0"/>
        <v>2</v>
      </c>
      <c r="Q12" s="21" t="s">
        <v>31</v>
      </c>
      <c r="R12" s="21" t="s">
        <v>32</v>
      </c>
      <c r="S12" s="24"/>
      <c r="T12" s="21" t="s">
        <v>34</v>
      </c>
      <c r="U12" s="23" t="s">
        <v>35</v>
      </c>
      <c r="V12" s="25"/>
      <c r="W12" s="28"/>
    </row>
    <row r="13" ht="40" customHeight="1" spans="1:23">
      <c r="A13" s="16">
        <v>9</v>
      </c>
      <c r="B13" s="26"/>
      <c r="C13" s="26"/>
      <c r="D13" s="26"/>
      <c r="E13" s="27" t="s">
        <v>51</v>
      </c>
      <c r="F13" s="19" t="s">
        <v>30</v>
      </c>
      <c r="G13" s="20"/>
      <c r="H13" s="20"/>
      <c r="I13" s="20"/>
      <c r="J13" s="20"/>
      <c r="K13" s="20">
        <v>1</v>
      </c>
      <c r="L13" s="20"/>
      <c r="M13" s="20"/>
      <c r="N13" s="20"/>
      <c r="O13" s="20"/>
      <c r="P13" s="20">
        <f t="shared" si="0"/>
        <v>1</v>
      </c>
      <c r="Q13" s="21" t="s">
        <v>31</v>
      </c>
      <c r="R13" s="21" t="s">
        <v>32</v>
      </c>
      <c r="S13" s="24"/>
      <c r="T13" s="21" t="s">
        <v>34</v>
      </c>
      <c r="U13" s="23" t="s">
        <v>35</v>
      </c>
      <c r="V13" s="25"/>
      <c r="W13" s="28"/>
    </row>
    <row r="14" ht="40" customHeight="1" spans="1:23">
      <c r="A14" s="16">
        <v>10</v>
      </c>
      <c r="B14" s="26"/>
      <c r="C14" s="26"/>
      <c r="D14" s="26"/>
      <c r="E14" s="27" t="s">
        <v>52</v>
      </c>
      <c r="F14" s="19" t="s">
        <v>30</v>
      </c>
      <c r="G14" s="20">
        <v>1</v>
      </c>
      <c r="H14" s="20">
        <v>1</v>
      </c>
      <c r="I14" s="20">
        <v>1</v>
      </c>
      <c r="J14" s="20">
        <v>1</v>
      </c>
      <c r="K14" s="20"/>
      <c r="L14" s="20"/>
      <c r="M14" s="20"/>
      <c r="N14" s="20"/>
      <c r="O14" s="20"/>
      <c r="P14" s="20">
        <f t="shared" si="0"/>
        <v>4</v>
      </c>
      <c r="Q14" s="21" t="s">
        <v>31</v>
      </c>
      <c r="R14" s="21" t="s">
        <v>32</v>
      </c>
      <c r="S14" s="24"/>
      <c r="T14" s="21" t="s">
        <v>34</v>
      </c>
      <c r="U14" s="23" t="s">
        <v>35</v>
      </c>
      <c r="V14" s="25"/>
      <c r="W14" s="28"/>
    </row>
    <row r="15" ht="40" customHeight="1" spans="1:23">
      <c r="A15" s="16">
        <v>11</v>
      </c>
      <c r="B15" s="26"/>
      <c r="C15" s="26"/>
      <c r="D15" s="26"/>
      <c r="E15" s="27" t="s">
        <v>53</v>
      </c>
      <c r="F15" s="19" t="s">
        <v>30</v>
      </c>
      <c r="G15" s="20">
        <v>1</v>
      </c>
      <c r="H15" s="20">
        <v>1</v>
      </c>
      <c r="I15" s="20">
        <v>1</v>
      </c>
      <c r="J15" s="20"/>
      <c r="K15" s="20"/>
      <c r="L15" s="20"/>
      <c r="M15" s="20"/>
      <c r="N15" s="20"/>
      <c r="O15" s="20"/>
      <c r="P15" s="20">
        <f t="shared" si="0"/>
        <v>3</v>
      </c>
      <c r="Q15" s="21" t="s">
        <v>31</v>
      </c>
      <c r="R15" s="21" t="s">
        <v>32</v>
      </c>
      <c r="S15" s="24"/>
      <c r="T15" s="21" t="s">
        <v>34</v>
      </c>
      <c r="U15" s="23" t="s">
        <v>35</v>
      </c>
      <c r="V15" s="25"/>
      <c r="W15" s="28"/>
    </row>
    <row r="16" ht="40" customHeight="1" spans="1:23">
      <c r="A16" s="16">
        <v>12</v>
      </c>
      <c r="B16" s="26"/>
      <c r="C16" s="26"/>
      <c r="D16" s="26" t="s">
        <v>54</v>
      </c>
      <c r="E16" s="27" t="s">
        <v>55</v>
      </c>
      <c r="F16" s="19" t="s">
        <v>30</v>
      </c>
      <c r="G16" s="20">
        <v>2</v>
      </c>
      <c r="H16" s="20">
        <v>2</v>
      </c>
      <c r="I16" s="20">
        <v>1</v>
      </c>
      <c r="J16" s="20">
        <v>1</v>
      </c>
      <c r="K16" s="20">
        <v>1</v>
      </c>
      <c r="L16" s="20"/>
      <c r="M16" s="20"/>
      <c r="N16" s="20"/>
      <c r="O16" s="20"/>
      <c r="P16" s="20">
        <f t="shared" si="0"/>
        <v>7</v>
      </c>
      <c r="Q16" s="21" t="s">
        <v>31</v>
      </c>
      <c r="R16" s="21" t="s">
        <v>32</v>
      </c>
      <c r="S16" s="24"/>
      <c r="T16" s="21" t="s">
        <v>34</v>
      </c>
      <c r="U16" s="23" t="s">
        <v>35</v>
      </c>
      <c r="V16" s="19" t="s">
        <v>44</v>
      </c>
      <c r="W16" s="28"/>
    </row>
    <row r="17" ht="40" customHeight="1" spans="1:23">
      <c r="A17" s="16">
        <v>13</v>
      </c>
      <c r="B17" s="26"/>
      <c r="C17" s="26"/>
      <c r="D17" s="26"/>
      <c r="E17" s="27" t="s">
        <v>56</v>
      </c>
      <c r="F17" s="19" t="s">
        <v>30</v>
      </c>
      <c r="G17" s="20"/>
      <c r="H17" s="20"/>
      <c r="I17" s="20">
        <v>1</v>
      </c>
      <c r="J17" s="20">
        <v>1</v>
      </c>
      <c r="K17" s="20"/>
      <c r="L17" s="20"/>
      <c r="M17" s="20"/>
      <c r="N17" s="20"/>
      <c r="O17" s="20"/>
      <c r="P17" s="20">
        <f t="shared" si="0"/>
        <v>2</v>
      </c>
      <c r="Q17" s="21" t="s">
        <v>31</v>
      </c>
      <c r="R17" s="21" t="s">
        <v>32</v>
      </c>
      <c r="S17" s="24"/>
      <c r="T17" s="21" t="s">
        <v>34</v>
      </c>
      <c r="U17" s="23" t="s">
        <v>35</v>
      </c>
      <c r="V17" s="19"/>
      <c r="W17" s="28"/>
    </row>
    <row r="18" ht="40" customHeight="1" spans="1:23">
      <c r="A18" s="16">
        <v>14</v>
      </c>
      <c r="B18" s="26"/>
      <c r="C18" s="26"/>
      <c r="D18" s="26"/>
      <c r="E18" s="27" t="s">
        <v>57</v>
      </c>
      <c r="F18" s="19" t="s">
        <v>30</v>
      </c>
      <c r="G18" s="20"/>
      <c r="H18" s="20">
        <v>1</v>
      </c>
      <c r="I18" s="20">
        <v>1</v>
      </c>
      <c r="J18" s="20"/>
      <c r="K18" s="20">
        <v>1</v>
      </c>
      <c r="L18" s="20"/>
      <c r="M18" s="20">
        <v>1</v>
      </c>
      <c r="N18" s="20"/>
      <c r="O18" s="20"/>
      <c r="P18" s="20">
        <f t="shared" si="0"/>
        <v>4</v>
      </c>
      <c r="Q18" s="21" t="s">
        <v>31</v>
      </c>
      <c r="R18" s="21" t="s">
        <v>32</v>
      </c>
      <c r="S18" s="29"/>
      <c r="T18" s="21" t="s">
        <v>34</v>
      </c>
      <c r="U18" s="23" t="s">
        <v>35</v>
      </c>
      <c r="V18" s="19"/>
      <c r="W18" s="28"/>
    </row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</sheetData>
  <mergeCells count="26">
    <mergeCell ref="A1:E1"/>
    <mergeCell ref="A2:W2"/>
    <mergeCell ref="G3:O3"/>
    <mergeCell ref="Q3:S3"/>
    <mergeCell ref="A3:A4"/>
    <mergeCell ref="B3:B4"/>
    <mergeCell ref="B5:B6"/>
    <mergeCell ref="B7:B18"/>
    <mergeCell ref="C3:C4"/>
    <mergeCell ref="C5:C6"/>
    <mergeCell ref="C7:C18"/>
    <mergeCell ref="D3:D4"/>
    <mergeCell ref="D5:D6"/>
    <mergeCell ref="D7:D15"/>
    <mergeCell ref="D16:D18"/>
    <mergeCell ref="E3:E4"/>
    <mergeCell ref="F3:F4"/>
    <mergeCell ref="P3:P4"/>
    <mergeCell ref="S5:S18"/>
    <mergeCell ref="T3:T4"/>
    <mergeCell ref="U3:U4"/>
    <mergeCell ref="V3:V4"/>
    <mergeCell ref="V7:V15"/>
    <mergeCell ref="V16:V18"/>
    <mergeCell ref="W3:W4"/>
    <mergeCell ref="W7:W18"/>
  </mergeCells>
  <printOptions horizontalCentered="1"/>
  <pageMargins left="0.354166666666667" right="0.354166666666667" top="0.196527777777778" bottom="0.196527777777778" header="0.511805555555556" footer="0.511805555555556"/>
  <pageSetup paperSize="9" scale="61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江玉丽</dc:creator>
  <cp:lastModifiedBy>梦之蓝</cp:lastModifiedBy>
  <dcterms:created xsi:type="dcterms:W3CDTF">2026-01-07T03:34:00Z</dcterms:created>
  <dcterms:modified xsi:type="dcterms:W3CDTF">2026-01-09T09:00:44Z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B88FE087F5884650974E8D27FB1D3536_13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