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85"/>
  </bookViews>
  <sheets>
    <sheet name="岗位计划表" sheetId="1" r:id="rId1"/>
  </sheets>
  <definedNames>
    <definedName name="_xlnm._FilterDatabase" localSheetId="0" hidden="1">岗位计划表!$A$5:$M$20</definedName>
    <definedName name="_xlnm.Print_Area" localSheetId="0">岗位计划表!$A$1:$P$21</definedName>
    <definedName name="_xlnm.Print_Titles" localSheetId="0">岗位计划表!$4:$5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<sst xmlns="http://schemas.openxmlformats.org/spreadsheetml/2006/main" count="40" uniqueCount="40">
  <si>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附件1：</t>
  </si>
  <si>
    <r>
      <rPr>
        <sz val="16"/>
        <rFont val="方正小标宋简体"/>
        <charset val="134"/>
      </rPr>
      <t>滨海县</t>
    </r>
    <r>
      <rPr>
        <sz val="16"/>
        <rFont val="Times New Roman"/>
        <charset val="134"/>
      </rPr>
      <t>2026</t>
    </r>
    <r>
      <rPr>
        <sz val="16"/>
        <rFont val="方正小标宋简体"/>
        <charset val="134"/>
      </rPr>
      <t>年校园招聘教师岗位表</t>
    </r>
  </si>
  <si>
    <r>
      <rPr>
        <sz val="10"/>
        <rFont val="宋体"/>
        <charset val="134"/>
      </rPr>
      <t>招聘岗位</t>
    </r>
  </si>
  <si>
    <r>
      <rPr>
        <sz val="10"/>
        <rFont val="宋体"/>
        <charset val="134"/>
      </rPr>
      <t>岗位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类别</t>
    </r>
  </si>
  <si>
    <t>招聘学科计划</t>
  </si>
  <si>
    <t>备注</t>
  </si>
  <si>
    <r>
      <rPr>
        <b/>
        <sz val="10"/>
        <rFont val="宋体"/>
        <charset val="134"/>
      </rPr>
      <t>合计</t>
    </r>
  </si>
  <si>
    <r>
      <rPr>
        <sz val="10"/>
        <rFont val="宋体"/>
        <charset val="134"/>
      </rPr>
      <t>语文</t>
    </r>
  </si>
  <si>
    <r>
      <rPr>
        <sz val="10"/>
        <rFont val="宋体"/>
        <charset val="134"/>
      </rPr>
      <t>数学</t>
    </r>
  </si>
  <si>
    <r>
      <rPr>
        <sz val="10"/>
        <rFont val="宋体"/>
        <charset val="134"/>
      </rPr>
      <t>英语</t>
    </r>
  </si>
  <si>
    <t>政治</t>
  </si>
  <si>
    <r>
      <rPr>
        <sz val="10"/>
        <rFont val="宋体"/>
        <charset val="134"/>
      </rPr>
      <t>历史</t>
    </r>
  </si>
  <si>
    <r>
      <rPr>
        <sz val="10"/>
        <rFont val="宋体"/>
        <charset val="134"/>
      </rPr>
      <t>地理</t>
    </r>
  </si>
  <si>
    <r>
      <rPr>
        <sz val="10"/>
        <rFont val="宋体"/>
        <charset val="134"/>
      </rPr>
      <t>物理</t>
    </r>
  </si>
  <si>
    <r>
      <rPr>
        <sz val="10"/>
        <rFont val="宋体"/>
        <charset val="134"/>
      </rPr>
      <t>化学</t>
    </r>
  </si>
  <si>
    <r>
      <rPr>
        <sz val="10"/>
        <rFont val="宋体"/>
        <charset val="134"/>
      </rPr>
      <t>生物</t>
    </r>
  </si>
  <si>
    <t>信息</t>
  </si>
  <si>
    <t>心理</t>
  </si>
  <si>
    <t>职教</t>
  </si>
  <si>
    <r>
      <rPr>
        <sz val="10"/>
        <rFont val="宋体"/>
        <charset val="134"/>
      </rPr>
      <t>合计</t>
    </r>
  </si>
  <si>
    <r>
      <rPr>
        <sz val="10"/>
        <rFont val="宋体"/>
        <charset val="134"/>
      </rPr>
      <t>各岗位具体报考要求见《滨海县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年校园招聘教师职位表》</t>
    </r>
  </si>
  <si>
    <t>滨海中学</t>
  </si>
  <si>
    <t>县城高中</t>
  </si>
  <si>
    <t>明达中学</t>
  </si>
  <si>
    <t>东元高中</t>
  </si>
  <si>
    <t>东坎高中</t>
  </si>
  <si>
    <t>育才高中</t>
  </si>
  <si>
    <t>县城高中合计</t>
  </si>
  <si>
    <t>滨海中专</t>
  </si>
  <si>
    <t>县城职中</t>
  </si>
  <si>
    <t>县城职中合计</t>
  </si>
  <si>
    <t>县二中
(县一中中市路北校区)</t>
  </si>
  <si>
    <t>县城初中</t>
  </si>
  <si>
    <t>县三中
(县一中凤鸣路校区)</t>
  </si>
  <si>
    <t>县一中西湖路分校</t>
  </si>
  <si>
    <t>坎北初中</t>
  </si>
  <si>
    <t>县特殊教育学校
（中学部）</t>
  </si>
  <si>
    <t>县城特校</t>
  </si>
  <si>
    <t>县城初中合计</t>
  </si>
  <si>
    <r>
      <rPr>
        <sz val="11"/>
        <rFont val="宋体"/>
        <charset val="134"/>
      </rPr>
      <t>备注：滨海中等专业学校招聘职教专业教师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人，包括电工、化工、旅游、农业、新能源汽车、无人机专业各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名，烹饪专业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名</t>
    </r>
    <r>
      <rPr>
        <sz val="11"/>
        <rFont val="宋体"/>
        <charset val="134"/>
      </rPr>
      <t>。县特殊教育学校招聘职教专业教师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名为烹饪专业。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</si>
</sst>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6"/>
      <name val="方正小标宋简体"/>
      <charset val="134"/>
    </font>
    <font>
      <sz val="10"/>
      <name val="宋体"/>
      <charset val="134"/>
    </font>
    <font>
      <b/>
      <sz val="10"/>
      <name val="Times New Roman"/>
      <charset val="134"/>
    </font>
    <font>
      <b/>
      <sz val="10"/>
      <color theme="1"/>
      <name val="Times New Roman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Times New Roman"/>
      <charset val="134"/>
    </font>
    <font>
      <sz val="10"/>
      <color rgb="FFFF0000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6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3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5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right"/>
    </xf>
    <xf numFmtId="0" fontId="4" fillId="0" borderId="1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21"/>
  <sheetViews>
    <sheetView showZeros="0" tabSelected="1" workbookViewId="0">
      <pane xSplit="3" ySplit="6" topLeftCell="D7" activePane="bottomRight" state="frozen"/>
      <selection/>
      <selection pane="topRight"/>
      <selection pane="bottomLeft"/>
      <selection pane="bottomRight" activeCell="Q15" sqref="Q15"/>
    </sheetView>
  </sheetViews>
  <sheetFormatPr defaultColWidth="8.75" defaultRowHeight="15.75"/>
  <cols>
    <col min="1" max="1" width="17.875" style="2" customWidth="1"/>
    <col min="2" max="2" width="9.25" style="3" customWidth="1"/>
    <col min="3" max="3" width="5.125" style="4" customWidth="1"/>
    <col min="4" max="15" width="3.375" style="4" customWidth="1"/>
    <col min="16" max="16" width="5.5" style="4" customWidth="1"/>
    <col min="17" max="17" width="3.625" style="4" customWidth="1"/>
    <col min="18" max="18" width="3.875" style="4" customWidth="1"/>
    <col min="19" max="25" width="3.625" style="4" customWidth="1"/>
    <col min="26" max="26" width="4.25" style="4" customWidth="1"/>
    <col min="27" max="36" width="3.625" style="4" customWidth="1"/>
    <col min="37" max="246" width="9" style="4"/>
    <col min="247" max="16384" width="8.75" style="4"/>
  </cols>
  <sheetData>
    <row r="1" spans="1:1">
      <c r="A1" s="5" t="s">
        <v>0</v>
      </c>
    </row>
    <row r="2" ht="18.75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13.15" customHeight="1" spans="13:16">
      <c r="M3" s="36">
        <v>2026.03</v>
      </c>
      <c r="N3" s="36"/>
      <c r="O3" s="36"/>
      <c r="P3" s="36"/>
    </row>
    <row r="4" ht="18" customHeight="1" spans="1:16">
      <c r="A4" s="7" t="s">
        <v>2</v>
      </c>
      <c r="B4" s="8" t="s">
        <v>3</v>
      </c>
      <c r="C4" s="9" t="s">
        <v>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37"/>
      <c r="P4" s="8" t="s">
        <v>5</v>
      </c>
    </row>
    <row r="5" s="1" customFormat="1" ht="27.95" customHeight="1" spans="1:16">
      <c r="A5" s="11"/>
      <c r="B5" s="8"/>
      <c r="C5" s="12" t="s">
        <v>6</v>
      </c>
      <c r="D5" s="13" t="s">
        <v>7</v>
      </c>
      <c r="E5" s="13" t="s">
        <v>8</v>
      </c>
      <c r="F5" s="13" t="s">
        <v>9</v>
      </c>
      <c r="G5" s="22" t="s">
        <v>10</v>
      </c>
      <c r="H5" s="13" t="s">
        <v>11</v>
      </c>
      <c r="I5" s="13" t="s">
        <v>12</v>
      </c>
      <c r="J5" s="13" t="s">
        <v>13</v>
      </c>
      <c r="K5" s="13" t="s">
        <v>14</v>
      </c>
      <c r="L5" s="13" t="s">
        <v>15</v>
      </c>
      <c r="M5" s="22" t="s">
        <v>16</v>
      </c>
      <c r="N5" s="22" t="s">
        <v>17</v>
      </c>
      <c r="O5" s="22" t="s">
        <v>18</v>
      </c>
      <c r="P5" s="8"/>
    </row>
    <row r="6" s="1" customFormat="1" ht="37.5" customHeight="1" spans="1:16">
      <c r="A6" s="13" t="s">
        <v>19</v>
      </c>
      <c r="B6" s="14"/>
      <c r="C6" s="15">
        <f>C12+C14+C20</f>
        <v>76</v>
      </c>
      <c r="D6" s="15">
        <f t="shared" ref="D6:O6" si="0">D12+D14+D20</f>
        <v>11</v>
      </c>
      <c r="E6" s="15">
        <f t="shared" si="0"/>
        <v>9</v>
      </c>
      <c r="F6" s="15">
        <f t="shared" si="0"/>
        <v>11</v>
      </c>
      <c r="G6" s="15">
        <f t="shared" si="0"/>
        <v>4</v>
      </c>
      <c r="H6" s="15">
        <f t="shared" si="0"/>
        <v>3</v>
      </c>
      <c r="I6" s="15">
        <f t="shared" si="0"/>
        <v>4</v>
      </c>
      <c r="J6" s="15">
        <f t="shared" si="0"/>
        <v>9</v>
      </c>
      <c r="K6" s="15">
        <f t="shared" si="0"/>
        <v>11</v>
      </c>
      <c r="L6" s="15">
        <f t="shared" si="0"/>
        <v>1</v>
      </c>
      <c r="M6" s="15">
        <f t="shared" si="0"/>
        <v>2</v>
      </c>
      <c r="N6" s="15">
        <f t="shared" si="0"/>
        <v>2</v>
      </c>
      <c r="O6" s="15">
        <f t="shared" si="0"/>
        <v>9</v>
      </c>
      <c r="P6" s="22" t="s">
        <v>20</v>
      </c>
    </row>
    <row r="7" s="1" customFormat="1" ht="37.5" customHeight="1" spans="1:16">
      <c r="A7" s="16" t="s">
        <v>21</v>
      </c>
      <c r="B7" s="17" t="s">
        <v>22</v>
      </c>
      <c r="C7" s="18">
        <f>SUM(D7:O7)</f>
        <v>4</v>
      </c>
      <c r="D7" s="15"/>
      <c r="E7" s="15"/>
      <c r="F7" s="19">
        <v>1</v>
      </c>
      <c r="G7" s="19"/>
      <c r="H7" s="19"/>
      <c r="I7" s="19"/>
      <c r="J7" s="19">
        <v>1</v>
      </c>
      <c r="K7" s="19">
        <v>2</v>
      </c>
      <c r="L7" s="15"/>
      <c r="M7" s="15"/>
      <c r="N7" s="15"/>
      <c r="O7" s="15"/>
      <c r="P7" s="13"/>
    </row>
    <row r="8" s="1" customFormat="1" ht="37.5" customHeight="1" spans="1:16">
      <c r="A8" s="16" t="s">
        <v>23</v>
      </c>
      <c r="B8" s="17"/>
      <c r="C8" s="18">
        <f>SUM(D8:O8)</f>
        <v>11</v>
      </c>
      <c r="D8" s="13">
        <v>1</v>
      </c>
      <c r="E8" s="34">
        <v>2</v>
      </c>
      <c r="F8" s="34">
        <v>2</v>
      </c>
      <c r="G8" s="34">
        <v>1</v>
      </c>
      <c r="H8" s="34">
        <v>1</v>
      </c>
      <c r="I8" s="34">
        <v>2</v>
      </c>
      <c r="J8" s="34"/>
      <c r="K8" s="34">
        <v>2</v>
      </c>
      <c r="L8" s="34"/>
      <c r="M8" s="13"/>
      <c r="N8" s="13"/>
      <c r="O8" s="13"/>
      <c r="P8" s="13"/>
    </row>
    <row r="9" s="1" customFormat="1" ht="37.5" customHeight="1" spans="1:16">
      <c r="A9" s="16" t="s">
        <v>24</v>
      </c>
      <c r="B9" s="17"/>
      <c r="C9" s="18">
        <f>SUM(D9:O9)</f>
        <v>10</v>
      </c>
      <c r="D9" s="19">
        <v>1</v>
      </c>
      <c r="E9" s="19"/>
      <c r="F9" s="19">
        <v>2</v>
      </c>
      <c r="G9" s="19"/>
      <c r="H9" s="19"/>
      <c r="I9" s="19"/>
      <c r="J9" s="19">
        <v>3</v>
      </c>
      <c r="K9" s="19">
        <v>4</v>
      </c>
      <c r="L9" s="19"/>
      <c r="M9" s="19"/>
      <c r="N9" s="19"/>
      <c r="O9" s="19"/>
      <c r="P9" s="13"/>
    </row>
    <row r="10" s="1" customFormat="1" ht="37.5" customHeight="1" spans="1:16">
      <c r="A10" s="16" t="s">
        <v>25</v>
      </c>
      <c r="B10" s="17"/>
      <c r="C10" s="18">
        <f>SUM(D10:O10)</f>
        <v>12</v>
      </c>
      <c r="D10" s="19">
        <v>2</v>
      </c>
      <c r="E10" s="19">
        <v>3</v>
      </c>
      <c r="F10" s="19">
        <v>2</v>
      </c>
      <c r="G10" s="19">
        <v>1</v>
      </c>
      <c r="H10" s="19"/>
      <c r="I10" s="19"/>
      <c r="J10" s="19">
        <v>1</v>
      </c>
      <c r="K10" s="19">
        <v>1</v>
      </c>
      <c r="L10" s="19">
        <v>1</v>
      </c>
      <c r="M10" s="19"/>
      <c r="N10" s="19">
        <v>1</v>
      </c>
      <c r="O10" s="19"/>
      <c r="P10" s="13"/>
    </row>
    <row r="11" s="1" customFormat="1" ht="37.5" customHeight="1" spans="1:16">
      <c r="A11" s="16" t="s">
        <v>26</v>
      </c>
      <c r="B11" s="17"/>
      <c r="C11" s="18">
        <f>SUM(D11:O11)</f>
        <v>11</v>
      </c>
      <c r="D11" s="13">
        <v>2</v>
      </c>
      <c r="E11" s="13">
        <v>2</v>
      </c>
      <c r="F11" s="13">
        <v>1</v>
      </c>
      <c r="G11" s="13">
        <v>1</v>
      </c>
      <c r="H11" s="13"/>
      <c r="I11" s="13">
        <v>2</v>
      </c>
      <c r="J11" s="13">
        <v>2</v>
      </c>
      <c r="K11" s="13">
        <v>1</v>
      </c>
      <c r="L11" s="13"/>
      <c r="M11" s="13"/>
      <c r="N11" s="13"/>
      <c r="O11" s="13"/>
      <c r="P11" s="13"/>
    </row>
    <row r="12" s="1" customFormat="1" ht="37.5" customHeight="1" spans="1:16">
      <c r="A12" s="20" t="s">
        <v>27</v>
      </c>
      <c r="B12" s="21"/>
      <c r="C12" s="18">
        <f>SUM(C7:C11)</f>
        <v>48</v>
      </c>
      <c r="D12" s="18">
        <f t="shared" ref="D12:O12" si="1">SUM(D7:D11)</f>
        <v>6</v>
      </c>
      <c r="E12" s="18">
        <f t="shared" si="1"/>
        <v>7</v>
      </c>
      <c r="F12" s="18">
        <f t="shared" si="1"/>
        <v>8</v>
      </c>
      <c r="G12" s="18">
        <f t="shared" si="1"/>
        <v>3</v>
      </c>
      <c r="H12" s="18">
        <f t="shared" si="1"/>
        <v>1</v>
      </c>
      <c r="I12" s="18">
        <f t="shared" si="1"/>
        <v>4</v>
      </c>
      <c r="J12" s="18">
        <f t="shared" si="1"/>
        <v>7</v>
      </c>
      <c r="K12" s="18">
        <f t="shared" si="1"/>
        <v>10</v>
      </c>
      <c r="L12" s="18">
        <f t="shared" si="1"/>
        <v>1</v>
      </c>
      <c r="M12" s="18">
        <f t="shared" si="1"/>
        <v>0</v>
      </c>
      <c r="N12" s="18">
        <f t="shared" si="1"/>
        <v>1</v>
      </c>
      <c r="O12" s="18">
        <f t="shared" si="1"/>
        <v>0</v>
      </c>
      <c r="P12" s="13"/>
    </row>
    <row r="13" s="1" customFormat="1" ht="37.5" customHeight="1" spans="1:16">
      <c r="A13" s="16" t="s">
        <v>28</v>
      </c>
      <c r="B13" s="22" t="s">
        <v>29</v>
      </c>
      <c r="C13" s="15">
        <f>SUM(D13:O13)</f>
        <v>18</v>
      </c>
      <c r="D13" s="13">
        <v>3</v>
      </c>
      <c r="E13" s="13">
        <v>2</v>
      </c>
      <c r="F13" s="13">
        <v>2</v>
      </c>
      <c r="G13" s="13">
        <v>1</v>
      </c>
      <c r="H13" s="13">
        <v>1</v>
      </c>
      <c r="I13" s="13"/>
      <c r="J13" s="13"/>
      <c r="K13" s="13"/>
      <c r="L13" s="13"/>
      <c r="M13" s="13">
        <v>1</v>
      </c>
      <c r="N13" s="13"/>
      <c r="O13" s="13">
        <v>8</v>
      </c>
      <c r="P13" s="13"/>
    </row>
    <row r="14" s="1" customFormat="1" ht="37.5" customHeight="1" spans="1:16">
      <c r="A14" s="23" t="s">
        <v>30</v>
      </c>
      <c r="B14" s="24"/>
      <c r="C14" s="25">
        <f>SUM(C13:C13)</f>
        <v>18</v>
      </c>
      <c r="D14" s="25">
        <f t="shared" ref="D14:O14" si="2">SUM(D13:D13)</f>
        <v>3</v>
      </c>
      <c r="E14" s="25">
        <f t="shared" si="2"/>
        <v>2</v>
      </c>
      <c r="F14" s="25">
        <f t="shared" si="2"/>
        <v>2</v>
      </c>
      <c r="G14" s="25">
        <f t="shared" si="2"/>
        <v>1</v>
      </c>
      <c r="H14" s="25">
        <f t="shared" si="2"/>
        <v>1</v>
      </c>
      <c r="I14" s="25">
        <f t="shared" si="2"/>
        <v>0</v>
      </c>
      <c r="J14" s="25">
        <f t="shared" si="2"/>
        <v>0</v>
      </c>
      <c r="K14" s="25">
        <f t="shared" si="2"/>
        <v>0</v>
      </c>
      <c r="L14" s="25">
        <f t="shared" si="2"/>
        <v>0</v>
      </c>
      <c r="M14" s="25">
        <f t="shared" si="2"/>
        <v>1</v>
      </c>
      <c r="N14" s="25">
        <f t="shared" si="2"/>
        <v>0</v>
      </c>
      <c r="O14" s="25">
        <f t="shared" si="2"/>
        <v>8</v>
      </c>
      <c r="P14" s="13"/>
    </row>
    <row r="15" s="1" customFormat="1" ht="37.5" customHeight="1" spans="1:16">
      <c r="A15" s="26" t="s">
        <v>31</v>
      </c>
      <c r="B15" s="27" t="s">
        <v>32</v>
      </c>
      <c r="C15" s="28">
        <f t="shared" ref="C15:C20" si="3">SUM(D15:O15)</f>
        <v>3</v>
      </c>
      <c r="D15" s="29">
        <v>1</v>
      </c>
      <c r="E15" s="29"/>
      <c r="F15" s="29"/>
      <c r="G15" s="29"/>
      <c r="H15" s="29">
        <v>1</v>
      </c>
      <c r="I15" s="29"/>
      <c r="J15" s="29"/>
      <c r="K15" s="29">
        <v>1</v>
      </c>
      <c r="L15" s="29"/>
      <c r="M15" s="29"/>
      <c r="N15" s="29"/>
      <c r="O15" s="29"/>
      <c r="P15" s="13"/>
    </row>
    <row r="16" s="1" customFormat="1" ht="37.5" customHeight="1" spans="1:16">
      <c r="A16" s="26" t="s">
        <v>33</v>
      </c>
      <c r="B16" s="22"/>
      <c r="C16" s="28">
        <f t="shared" si="3"/>
        <v>2</v>
      </c>
      <c r="D16" s="29"/>
      <c r="E16" s="29"/>
      <c r="F16" s="29">
        <v>1</v>
      </c>
      <c r="G16" s="29"/>
      <c r="H16" s="29"/>
      <c r="I16" s="29"/>
      <c r="J16" s="29">
        <v>1</v>
      </c>
      <c r="K16" s="29"/>
      <c r="L16" s="29"/>
      <c r="M16" s="29"/>
      <c r="N16" s="29"/>
      <c r="O16" s="29"/>
      <c r="P16" s="13"/>
    </row>
    <row r="17" s="1" customFormat="1" ht="37.5" customHeight="1" spans="1:16">
      <c r="A17" s="16" t="s">
        <v>34</v>
      </c>
      <c r="B17" s="22"/>
      <c r="C17" s="30">
        <f t="shared" si="3"/>
        <v>1</v>
      </c>
      <c r="D17" s="13"/>
      <c r="E17" s="13"/>
      <c r="F17" s="13"/>
      <c r="G17" s="13"/>
      <c r="H17" s="13"/>
      <c r="I17" s="13"/>
      <c r="J17" s="13">
        <v>1</v>
      </c>
      <c r="K17" s="13"/>
      <c r="L17" s="13"/>
      <c r="M17" s="13"/>
      <c r="N17" s="13"/>
      <c r="O17" s="13"/>
      <c r="P17" s="13"/>
    </row>
    <row r="18" s="1" customFormat="1" ht="37.5" customHeight="1" spans="1:16">
      <c r="A18" s="16" t="s">
        <v>35</v>
      </c>
      <c r="B18" s="22"/>
      <c r="C18" s="30">
        <f t="shared" si="3"/>
        <v>2</v>
      </c>
      <c r="D18" s="13"/>
      <c r="E18" s="13"/>
      <c r="F18" s="13"/>
      <c r="G18" s="35"/>
      <c r="H18" s="13"/>
      <c r="I18" s="13"/>
      <c r="J18" s="13"/>
      <c r="K18" s="13"/>
      <c r="L18" s="13"/>
      <c r="M18" s="13">
        <v>1</v>
      </c>
      <c r="N18" s="34">
        <v>1</v>
      </c>
      <c r="O18" s="13"/>
      <c r="P18" s="13"/>
    </row>
    <row r="19" s="1" customFormat="1" ht="37.5" customHeight="1" spans="1:16">
      <c r="A19" s="16" t="s">
        <v>36</v>
      </c>
      <c r="B19" s="31" t="s">
        <v>37</v>
      </c>
      <c r="C19" s="30">
        <f t="shared" si="3"/>
        <v>2</v>
      </c>
      <c r="D19" s="13">
        <v>1</v>
      </c>
      <c r="E19" s="13"/>
      <c r="F19" s="13"/>
      <c r="G19" s="35"/>
      <c r="H19" s="13"/>
      <c r="I19" s="13"/>
      <c r="J19" s="13"/>
      <c r="K19" s="13"/>
      <c r="L19" s="13"/>
      <c r="M19" s="13"/>
      <c r="N19" s="35"/>
      <c r="O19" s="13">
        <v>1</v>
      </c>
      <c r="P19" s="13"/>
    </row>
    <row r="20" s="1" customFormat="1" ht="37.5" customHeight="1" spans="1:16">
      <c r="A20" s="23" t="s">
        <v>38</v>
      </c>
      <c r="B20" s="24"/>
      <c r="C20" s="25">
        <f t="shared" si="3"/>
        <v>10</v>
      </c>
      <c r="D20" s="32">
        <f t="shared" ref="D20:O20" si="4">SUM(D15:D19)</f>
        <v>2</v>
      </c>
      <c r="E20" s="32">
        <f t="shared" si="4"/>
        <v>0</v>
      </c>
      <c r="F20" s="32">
        <f t="shared" si="4"/>
        <v>1</v>
      </c>
      <c r="G20" s="32">
        <f t="shared" si="4"/>
        <v>0</v>
      </c>
      <c r="H20" s="32">
        <f t="shared" si="4"/>
        <v>1</v>
      </c>
      <c r="I20" s="32">
        <f t="shared" si="4"/>
        <v>0</v>
      </c>
      <c r="J20" s="32">
        <f t="shared" si="4"/>
        <v>2</v>
      </c>
      <c r="K20" s="32">
        <f t="shared" si="4"/>
        <v>1</v>
      </c>
      <c r="L20" s="32">
        <f t="shared" si="4"/>
        <v>0</v>
      </c>
      <c r="M20" s="32">
        <f t="shared" si="4"/>
        <v>1</v>
      </c>
      <c r="N20" s="32">
        <f t="shared" si="4"/>
        <v>1</v>
      </c>
      <c r="O20" s="32">
        <f t="shared" si="4"/>
        <v>1</v>
      </c>
      <c r="P20" s="13"/>
    </row>
    <row r="21" ht="37.5" customHeight="1" spans="1:16">
      <c r="A21" s="33" t="s">
        <v>39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</sheetData>
  <mergeCells count="14">
    <mergeCell ref="A2:P2"/>
    <mergeCell ref="M3:P3"/>
    <mergeCell ref="C4:O4"/>
    <mergeCell ref="A6:B6"/>
    <mergeCell ref="A12:B12"/>
    <mergeCell ref="A14:B14"/>
    <mergeCell ref="A20:B20"/>
    <mergeCell ref="A21:P21"/>
    <mergeCell ref="A4:A5"/>
    <mergeCell ref="B4:B5"/>
    <mergeCell ref="B7:B11"/>
    <mergeCell ref="B15:B18"/>
    <mergeCell ref="P4:P5"/>
    <mergeCell ref="P6:P20"/>
  </mergeCells>
  <printOptions horizontalCentered="1"/>
  <pageMargins left="0.393700787401575" right="0.393700787401575" top="0.78740157480315" bottom="0.78740157480315" header="0.511811023622047" footer="0.39370078740157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LX</cp:lastModifiedBy>
  <dcterms:created xsi:type="dcterms:W3CDTF">2025-12-30T15:02:00Z</dcterms:created>
  <cp:lastPrinted>2026-03-06T09:52:00Z</cp:lastPrinted>
  <dcterms:modified xsi:type="dcterms:W3CDTF">2026-03-16T10:54:23Z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74CF304228E17798DF70B769F9C37558_43</vt:lpwstr>
  </property>
  <property fmtid="{D5CDD505-2E9C-101B-9397-08002B2CF9AE}" pid="3" name="KSOProductBuildVer">
    <vt:lpwstr>2052-12.8.2.18605</vt:lpwstr>
  </property>
  <property fmtid="{D5CDD505-2E9C-101B-9397-08002B2CF9AE}" pid="4" name="CalculationRule">
    <vt:i4>1</vt:i4>
  </property>
</Properties>
</file>