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体检名单" sheetId="10" r:id="rId1"/>
  </sheets>
  <definedNames>
    <definedName name="_xlnm._FilterDatabase" localSheetId="0" hidden="1">体检名单!$A$1:$I$69</definedName>
    <definedName name="_xlnm.Print_Titles" localSheetId="0">体检名单!$2:$2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<sst xmlns="http://schemas.openxmlformats.org/spreadsheetml/2006/main" count="345" uniqueCount="176">
  <si>
    <r>
      <t>南京市雨花台区教育局所属学校</t>
    </r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_GBK"/>
        <charset val="134"/>
      </rPr>
      <t>年公开招聘教师体检人员名单</t>
    </r>
  </si>
  <si>
    <t>序号</t>
  </si>
  <si>
    <t>面试证号</t>
  </si>
  <si>
    <t>姓名</t>
  </si>
  <si>
    <t>报考类型</t>
  </si>
  <si>
    <t>报考学科名称</t>
  </si>
  <si>
    <t>报考学校名称</t>
  </si>
  <si>
    <t>笔试成绩
(百分制）</t>
  </si>
  <si>
    <t>面试成绩</t>
  </si>
  <si>
    <t>总成绩</t>
  </si>
  <si>
    <t>2601080530</t>
  </si>
  <si>
    <t>王楠</t>
  </si>
  <si>
    <t>新教师</t>
  </si>
  <si>
    <t>高中语文</t>
  </si>
  <si>
    <t>南京市板桥中学</t>
  </si>
  <si>
    <t>2601070812</t>
  </si>
  <si>
    <t>张萌</t>
  </si>
  <si>
    <t>有经验教师</t>
  </si>
  <si>
    <t>雨花台区合并招聘高中教师</t>
  </si>
  <si>
    <t>2602022609</t>
  </si>
  <si>
    <t>杜泽</t>
  </si>
  <si>
    <t>高中数学</t>
  </si>
  <si>
    <t>2602021913</t>
  </si>
  <si>
    <t>郭云峰</t>
  </si>
  <si>
    <t>2604183610</t>
  </si>
  <si>
    <t>邹黄凯</t>
  </si>
  <si>
    <t>高中物理</t>
  </si>
  <si>
    <t>2604183703</t>
  </si>
  <si>
    <t>张颖</t>
  </si>
  <si>
    <t>2603160727</t>
  </si>
  <si>
    <t>周丹</t>
  </si>
  <si>
    <t>高中英语</t>
  </si>
  <si>
    <t>2609172302</t>
  </si>
  <si>
    <t>宫陈燕</t>
  </si>
  <si>
    <t>高中地理</t>
  </si>
  <si>
    <t>2606050707</t>
  </si>
  <si>
    <t>汤洁</t>
  </si>
  <si>
    <t>高中生物</t>
  </si>
  <si>
    <t>南京市梅山高级中学</t>
  </si>
  <si>
    <t>2606051913</t>
  </si>
  <si>
    <t>孟珣</t>
  </si>
  <si>
    <t>2601220321</t>
  </si>
  <si>
    <t>王如江</t>
  </si>
  <si>
    <t>初中语文</t>
  </si>
  <si>
    <t>雨花台区合并招聘初中教师</t>
  </si>
  <si>
    <t>2601230709</t>
  </si>
  <si>
    <t>赵乙恒</t>
  </si>
  <si>
    <t>2601081616</t>
  </si>
  <si>
    <t>张心纯</t>
  </si>
  <si>
    <t>2601080717</t>
  </si>
  <si>
    <t>韩悦</t>
  </si>
  <si>
    <t>2601220529</t>
  </si>
  <si>
    <t>韦欣雯</t>
  </si>
  <si>
    <t>2601231030</t>
  </si>
  <si>
    <t>陈雨</t>
  </si>
  <si>
    <t>2601080117</t>
  </si>
  <si>
    <t>蔡丽娜</t>
  </si>
  <si>
    <t>2602041320</t>
  </si>
  <si>
    <t>宋莉钧</t>
  </si>
  <si>
    <t>初中数学</t>
  </si>
  <si>
    <t>2602041522</t>
  </si>
  <si>
    <t>林陈楠</t>
  </si>
  <si>
    <t>2602030822</t>
  </si>
  <si>
    <t>许佳祺</t>
  </si>
  <si>
    <t>2602030716</t>
  </si>
  <si>
    <t>束煜</t>
  </si>
  <si>
    <t>2602033005</t>
  </si>
  <si>
    <t>朱婷</t>
  </si>
  <si>
    <t>2602041713</t>
  </si>
  <si>
    <t>沈祥辰</t>
  </si>
  <si>
    <t>2602033519</t>
  </si>
  <si>
    <t>俞吾强</t>
  </si>
  <si>
    <t>2602040205</t>
  </si>
  <si>
    <t>赵姣</t>
  </si>
  <si>
    <t>2603170307</t>
  </si>
  <si>
    <t>吴筱</t>
  </si>
  <si>
    <t>初中英语</t>
  </si>
  <si>
    <t>2603161121</t>
  </si>
  <si>
    <t>袁媛</t>
  </si>
  <si>
    <t>2603160404</t>
  </si>
  <si>
    <t>薛羽婷</t>
  </si>
  <si>
    <t>2603164726</t>
  </si>
  <si>
    <t>臧雯旭</t>
  </si>
  <si>
    <t>2603164721</t>
  </si>
  <si>
    <t>曹雯</t>
  </si>
  <si>
    <t>2603163617</t>
  </si>
  <si>
    <t>张帆</t>
  </si>
  <si>
    <t>2604181908</t>
  </si>
  <si>
    <t>姜雨涵</t>
  </si>
  <si>
    <t>初中物理</t>
  </si>
  <si>
    <t>2604181128</t>
  </si>
  <si>
    <t>蒋京池</t>
  </si>
  <si>
    <t>2604182902</t>
  </si>
  <si>
    <t>颜子茹</t>
  </si>
  <si>
    <t>2604180311</t>
  </si>
  <si>
    <t>吕青芸</t>
  </si>
  <si>
    <t>2604180804</t>
  </si>
  <si>
    <t>王希然</t>
  </si>
  <si>
    <t>2604181328</t>
  </si>
  <si>
    <t>张建峰</t>
  </si>
  <si>
    <t>2604182414</t>
  </si>
  <si>
    <t>朱强</t>
  </si>
  <si>
    <t>2605132417</t>
  </si>
  <si>
    <t>褚巧智</t>
  </si>
  <si>
    <t>初中化学</t>
  </si>
  <si>
    <t>2605131802</t>
  </si>
  <si>
    <t>周涵清</t>
  </si>
  <si>
    <t>2605131302</t>
  </si>
  <si>
    <t>王曼玉</t>
  </si>
  <si>
    <t>2605130309</t>
  </si>
  <si>
    <t>庞淇元</t>
  </si>
  <si>
    <t>2609173010</t>
  </si>
  <si>
    <t>吕炫熹</t>
  </si>
  <si>
    <t>初中地理</t>
  </si>
  <si>
    <t>2607121012</t>
  </si>
  <si>
    <t>周金璐</t>
  </si>
  <si>
    <t>初中道德与法治</t>
  </si>
  <si>
    <t>2607122503</t>
  </si>
  <si>
    <t>郁雯博</t>
  </si>
  <si>
    <t>2607122509</t>
  </si>
  <si>
    <t>包春琴</t>
  </si>
  <si>
    <t>2611111206</t>
  </si>
  <si>
    <t>张海川</t>
  </si>
  <si>
    <t>初中体育</t>
  </si>
  <si>
    <t>南京市雨花台区特殊教育学校</t>
  </si>
  <si>
    <t>2611192117</t>
  </si>
  <si>
    <t>陈才德</t>
  </si>
  <si>
    <t>2611191212</t>
  </si>
  <si>
    <t>陈啸天</t>
  </si>
  <si>
    <t>2611202424</t>
  </si>
  <si>
    <t>刘修凯</t>
  </si>
  <si>
    <t>2611192803</t>
  </si>
  <si>
    <t>蔡瑾如</t>
  </si>
  <si>
    <t>2611190911</t>
  </si>
  <si>
    <t>于可</t>
  </si>
  <si>
    <t>2611113011</t>
  </si>
  <si>
    <t>赵银旭</t>
  </si>
  <si>
    <t>2620061513</t>
  </si>
  <si>
    <t>张晓驰</t>
  </si>
  <si>
    <t>特殊教育</t>
  </si>
  <si>
    <t>2620060525</t>
  </si>
  <si>
    <t>孔许诺</t>
  </si>
  <si>
    <t>2620060709</t>
  </si>
  <si>
    <t>许雯</t>
  </si>
  <si>
    <t>2620060823</t>
  </si>
  <si>
    <t>刘宜林</t>
  </si>
  <si>
    <t>2620061207</t>
  </si>
  <si>
    <t>韦欣歆</t>
  </si>
  <si>
    <t>2620060212</t>
  </si>
  <si>
    <t>李卉涵</t>
  </si>
  <si>
    <t>2620060602</t>
  </si>
  <si>
    <t>李越</t>
  </si>
  <si>
    <t>2620061405</t>
  </si>
  <si>
    <t>李婉晴</t>
  </si>
  <si>
    <t>软件技术</t>
  </si>
  <si>
    <t>南京中华中等专业学校</t>
  </si>
  <si>
    <t>2620060627</t>
  </si>
  <si>
    <t>张梦璇</t>
  </si>
  <si>
    <t>电子商务</t>
  </si>
  <si>
    <t>2620060323</t>
  </si>
  <si>
    <t>袁满</t>
  </si>
  <si>
    <t>旅游管理</t>
  </si>
  <si>
    <t>2620060714</t>
  </si>
  <si>
    <t>杨康瑞</t>
  </si>
  <si>
    <t>网络技术</t>
  </si>
  <si>
    <t>2620061105</t>
  </si>
  <si>
    <t>伍锐</t>
  </si>
  <si>
    <t>消防救援技术</t>
  </si>
  <si>
    <t>2611201802</t>
  </si>
  <si>
    <t>金阳</t>
  </si>
  <si>
    <t>小学体育</t>
  </si>
  <si>
    <t>金陵华兴实验小学</t>
  </si>
  <si>
    <t>2615214323</t>
  </si>
  <si>
    <t>潘程程</t>
  </si>
  <si>
    <t>小学心理健康</t>
  </si>
  <si>
    <t>潘窑保障房学校（过渡名）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</si>
</sst>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22"/>
      <color rgb="FF000000"/>
      <name val="方正小标宋_GBK"/>
      <charset val="134"/>
    </font>
    <font>
      <sz val="22"/>
      <color indexed="8"/>
      <name val="方正小标宋_GBK"/>
      <charset val="134"/>
    </font>
    <font>
      <sz val="11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tabSelected="1" workbookViewId="0">
      <selection activeCell="K5" sqref="K5"/>
    </sheetView>
  </sheetViews>
  <sheetFormatPr defaultColWidth="9" defaultRowHeight="30" customHeight="1"/>
  <cols>
    <col min="1" max="1" width="9" style="1"/>
    <col min="2" max="2" width="19.625" style="2" customWidth="1"/>
    <col min="3" max="3" width="13.125" style="1" customWidth="1"/>
    <col min="4" max="4" width="20.625" style="1" customWidth="1"/>
    <col min="5" max="5" width="21.625" style="1" customWidth="1"/>
    <col min="6" max="6" width="27.625" style="1" customWidth="1"/>
    <col min="7" max="7" width="14.75" style="3" customWidth="1"/>
    <col min="8" max="8" width="13.25" style="3" customWidth="1"/>
    <col min="9" max="9" width="16.25" style="3" customWidth="1"/>
    <col min="10" max="16384" width="9" style="1"/>
  </cols>
  <sheetData>
    <row r="1" ht="42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</row>
    <row r="3" s="1" customFormat="1" customHeight="1" spans="1:9">
      <c r="A3" s="9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10">
        <v>65</v>
      </c>
      <c r="H3" s="10">
        <v>86.6</v>
      </c>
      <c r="I3" s="10">
        <f>G3*0.3+H3*0.7</f>
        <v>80.12</v>
      </c>
    </row>
    <row r="4" s="1" customFormat="1" customHeight="1" spans="1:9">
      <c r="A4" s="9">
        <v>2</v>
      </c>
      <c r="B4" s="9" t="s">
        <v>15</v>
      </c>
      <c r="C4" s="9" t="s">
        <v>16</v>
      </c>
      <c r="D4" s="9" t="s">
        <v>17</v>
      </c>
      <c r="E4" s="9" t="s">
        <v>13</v>
      </c>
      <c r="F4" s="9" t="s">
        <v>18</v>
      </c>
      <c r="G4" s="10">
        <v>67.5</v>
      </c>
      <c r="H4" s="10">
        <v>81</v>
      </c>
      <c r="I4" s="10">
        <f>G4*0.3+H4*0.7</f>
        <v>76.95</v>
      </c>
    </row>
    <row r="5" s="1" customFormat="1" customHeight="1" spans="1:9">
      <c r="A5" s="9">
        <v>3</v>
      </c>
      <c r="B5" s="9" t="s">
        <v>19</v>
      </c>
      <c r="C5" s="9" t="s">
        <v>20</v>
      </c>
      <c r="D5" s="9" t="s">
        <v>17</v>
      </c>
      <c r="E5" s="9" t="s">
        <v>21</v>
      </c>
      <c r="F5" s="9" t="s">
        <v>18</v>
      </c>
      <c r="G5" s="10">
        <v>74.6875</v>
      </c>
      <c r="H5" s="10">
        <v>83.2</v>
      </c>
      <c r="I5" s="10">
        <f>G5*0.3+H5*0.7</f>
        <v>80.64625</v>
      </c>
    </row>
    <row r="6" s="1" customFormat="1" customHeight="1" spans="1:9">
      <c r="A6" s="9">
        <v>4</v>
      </c>
      <c r="B6" s="9" t="s">
        <v>22</v>
      </c>
      <c r="C6" s="9" t="s">
        <v>23</v>
      </c>
      <c r="D6" s="9" t="s">
        <v>17</v>
      </c>
      <c r="E6" s="9" t="s">
        <v>21</v>
      </c>
      <c r="F6" s="9" t="s">
        <v>18</v>
      </c>
      <c r="G6" s="10">
        <v>65.3125</v>
      </c>
      <c r="H6" s="10">
        <v>84</v>
      </c>
      <c r="I6" s="10">
        <f>G6*0.3+H6*0.7</f>
        <v>78.39375</v>
      </c>
    </row>
    <row r="7" s="1" customFormat="1" customHeight="1" spans="1:9">
      <c r="A7" s="9">
        <v>5</v>
      </c>
      <c r="B7" s="9" t="s">
        <v>24</v>
      </c>
      <c r="C7" s="9" t="s">
        <v>25</v>
      </c>
      <c r="D7" s="9" t="s">
        <v>12</v>
      </c>
      <c r="E7" s="9" t="s">
        <v>26</v>
      </c>
      <c r="F7" s="9" t="s">
        <v>14</v>
      </c>
      <c r="G7" s="10">
        <v>73.4375</v>
      </c>
      <c r="H7" s="10">
        <v>72</v>
      </c>
      <c r="I7" s="10">
        <f>G7*0.3+H7*0.7</f>
        <v>72.43125</v>
      </c>
    </row>
    <row r="8" s="1" customFormat="1" customHeight="1" spans="1:9">
      <c r="A8" s="9">
        <v>6</v>
      </c>
      <c r="B8" s="9" t="s">
        <v>27</v>
      </c>
      <c r="C8" s="9" t="s">
        <v>28</v>
      </c>
      <c r="D8" s="9" t="s">
        <v>17</v>
      </c>
      <c r="E8" s="9" t="s">
        <v>26</v>
      </c>
      <c r="F8" s="9" t="s">
        <v>18</v>
      </c>
      <c r="G8" s="10">
        <v>67.8125</v>
      </c>
      <c r="H8" s="10">
        <v>81.8</v>
      </c>
      <c r="I8" s="10">
        <f>G8*0.3+H8*0.7</f>
        <v>77.60375</v>
      </c>
    </row>
    <row r="9" s="1" customFormat="1" customHeight="1" spans="1:9">
      <c r="A9" s="9">
        <v>7</v>
      </c>
      <c r="B9" s="9" t="s">
        <v>29</v>
      </c>
      <c r="C9" s="9" t="s">
        <v>30</v>
      </c>
      <c r="D9" s="9" t="s">
        <v>12</v>
      </c>
      <c r="E9" s="9" t="s">
        <v>31</v>
      </c>
      <c r="F9" s="9" t="s">
        <v>14</v>
      </c>
      <c r="G9" s="10">
        <v>60</v>
      </c>
      <c r="H9" s="10">
        <v>84.4</v>
      </c>
      <c r="I9" s="10">
        <f>G9*0.3+H9*0.7</f>
        <v>77.08</v>
      </c>
    </row>
    <row r="10" s="1" customFormat="1" customHeight="1" spans="1:9">
      <c r="A10" s="9">
        <v>8</v>
      </c>
      <c r="B10" s="9" t="s">
        <v>32</v>
      </c>
      <c r="C10" s="9" t="s">
        <v>33</v>
      </c>
      <c r="D10" s="9" t="s">
        <v>17</v>
      </c>
      <c r="E10" s="9" t="s">
        <v>34</v>
      </c>
      <c r="F10" s="9" t="s">
        <v>18</v>
      </c>
      <c r="G10" s="10">
        <v>65.625</v>
      </c>
      <c r="H10" s="10">
        <v>80</v>
      </c>
      <c r="I10" s="10">
        <f>G10*0.3+H10*0.7</f>
        <v>75.6875</v>
      </c>
    </row>
    <row r="11" s="1" customFormat="1" customHeight="1" spans="1:9">
      <c r="A11" s="9">
        <v>9</v>
      </c>
      <c r="B11" s="9" t="s">
        <v>35</v>
      </c>
      <c r="C11" s="9" t="s">
        <v>36</v>
      </c>
      <c r="D11" s="9" t="s">
        <v>12</v>
      </c>
      <c r="E11" s="9" t="s">
        <v>37</v>
      </c>
      <c r="F11" s="9" t="s">
        <v>38</v>
      </c>
      <c r="G11" s="10">
        <v>78.125</v>
      </c>
      <c r="H11" s="10">
        <v>78.4</v>
      </c>
      <c r="I11" s="10">
        <f>G11*0.3+H11*0.7</f>
        <v>78.3175</v>
      </c>
    </row>
    <row r="12" s="1" customFormat="1" customHeight="1" spans="1:9">
      <c r="A12" s="9">
        <v>10</v>
      </c>
      <c r="B12" s="9" t="s">
        <v>39</v>
      </c>
      <c r="C12" s="9" t="s">
        <v>40</v>
      </c>
      <c r="D12" s="9" t="s">
        <v>17</v>
      </c>
      <c r="E12" s="9" t="s">
        <v>37</v>
      </c>
      <c r="F12" s="9" t="s">
        <v>18</v>
      </c>
      <c r="G12" s="10">
        <v>73.4375</v>
      </c>
      <c r="H12" s="10">
        <v>85.2</v>
      </c>
      <c r="I12" s="10">
        <f>G12*0.3+H12*0.7</f>
        <v>81.67125</v>
      </c>
    </row>
    <row r="13" s="1" customFormat="1" customHeight="1" spans="1:9">
      <c r="A13" s="9">
        <v>11</v>
      </c>
      <c r="B13" s="9" t="s">
        <v>41</v>
      </c>
      <c r="C13" s="9" t="s">
        <v>42</v>
      </c>
      <c r="D13" s="9" t="s">
        <v>12</v>
      </c>
      <c r="E13" s="9" t="s">
        <v>43</v>
      </c>
      <c r="F13" s="9" t="s">
        <v>44</v>
      </c>
      <c r="G13" s="10">
        <v>67.1875</v>
      </c>
      <c r="H13" s="10">
        <v>84.6</v>
      </c>
      <c r="I13" s="10">
        <f>G13*0.3+H13*0.7</f>
        <v>79.37625</v>
      </c>
    </row>
    <row r="14" s="1" customFormat="1" customHeight="1" spans="1:9">
      <c r="A14" s="9">
        <v>12</v>
      </c>
      <c r="B14" s="9" t="s">
        <v>45</v>
      </c>
      <c r="C14" s="9" t="s">
        <v>46</v>
      </c>
      <c r="D14" s="9" t="s">
        <v>12</v>
      </c>
      <c r="E14" s="9" t="s">
        <v>43</v>
      </c>
      <c r="F14" s="9" t="s">
        <v>44</v>
      </c>
      <c r="G14" s="10">
        <v>70</v>
      </c>
      <c r="H14" s="10">
        <v>83.2</v>
      </c>
      <c r="I14" s="10">
        <f>G14*0.3+H14*0.7</f>
        <v>79.24</v>
      </c>
    </row>
    <row r="15" s="1" customFormat="1" customHeight="1" spans="1:9">
      <c r="A15" s="9">
        <v>13</v>
      </c>
      <c r="B15" s="9" t="s">
        <v>47</v>
      </c>
      <c r="C15" s="9" t="s">
        <v>48</v>
      </c>
      <c r="D15" s="9" t="s">
        <v>12</v>
      </c>
      <c r="E15" s="9" t="s">
        <v>43</v>
      </c>
      <c r="F15" s="9" t="s">
        <v>44</v>
      </c>
      <c r="G15" s="10">
        <v>66.5625</v>
      </c>
      <c r="H15" s="10">
        <v>83</v>
      </c>
      <c r="I15" s="10">
        <f>G15*0.3+H15*0.7</f>
        <v>78.06875</v>
      </c>
    </row>
    <row r="16" s="1" customFormat="1" customHeight="1" spans="1:9">
      <c r="A16" s="9">
        <v>14</v>
      </c>
      <c r="B16" s="9" t="s">
        <v>49</v>
      </c>
      <c r="C16" s="9" t="s">
        <v>50</v>
      </c>
      <c r="D16" s="9" t="s">
        <v>12</v>
      </c>
      <c r="E16" s="9" t="s">
        <v>43</v>
      </c>
      <c r="F16" s="9" t="s">
        <v>44</v>
      </c>
      <c r="G16" s="10">
        <v>69.0625</v>
      </c>
      <c r="H16" s="10">
        <v>81.8</v>
      </c>
      <c r="I16" s="10">
        <f>G16*0.3+H16*0.7</f>
        <v>77.97875</v>
      </c>
    </row>
    <row r="17" s="1" customFormat="1" customHeight="1" spans="1:9">
      <c r="A17" s="9">
        <v>15</v>
      </c>
      <c r="B17" s="11" t="s">
        <v>51</v>
      </c>
      <c r="C17" s="9" t="s">
        <v>52</v>
      </c>
      <c r="D17" s="9" t="s">
        <v>12</v>
      </c>
      <c r="E17" s="9" t="s">
        <v>43</v>
      </c>
      <c r="F17" s="9" t="s">
        <v>44</v>
      </c>
      <c r="G17" s="10">
        <v>65.9375</v>
      </c>
      <c r="H17" s="10">
        <v>82.4</v>
      </c>
      <c r="I17" s="10">
        <f>G17*0.3+H17*0.7</f>
        <v>77.46125</v>
      </c>
    </row>
    <row r="18" s="1" customFormat="1" customHeight="1" spans="1:9">
      <c r="A18" s="9">
        <v>16</v>
      </c>
      <c r="B18" s="9" t="s">
        <v>53</v>
      </c>
      <c r="C18" s="9" t="s">
        <v>54</v>
      </c>
      <c r="D18" s="9" t="s">
        <v>12</v>
      </c>
      <c r="E18" s="9" t="s">
        <v>43</v>
      </c>
      <c r="F18" s="9" t="s">
        <v>44</v>
      </c>
      <c r="G18" s="10">
        <v>69.6875</v>
      </c>
      <c r="H18" s="10">
        <v>80.4</v>
      </c>
      <c r="I18" s="10">
        <f>G18*0.3+H18*0.7</f>
        <v>77.18625</v>
      </c>
    </row>
    <row r="19" s="1" customFormat="1" customHeight="1" spans="1:9">
      <c r="A19" s="9">
        <v>17</v>
      </c>
      <c r="B19" s="9" t="s">
        <v>55</v>
      </c>
      <c r="C19" s="9" t="s">
        <v>56</v>
      </c>
      <c r="D19" s="9" t="s">
        <v>17</v>
      </c>
      <c r="E19" s="9" t="s">
        <v>43</v>
      </c>
      <c r="F19" s="9" t="s">
        <v>44</v>
      </c>
      <c r="G19" s="10">
        <v>67.5</v>
      </c>
      <c r="H19" s="10">
        <v>86.4</v>
      </c>
      <c r="I19" s="10">
        <f>G19*0.3+H19*0.7</f>
        <v>80.73</v>
      </c>
    </row>
    <row r="20" s="1" customFormat="1" customHeight="1" spans="1:9">
      <c r="A20" s="9">
        <v>18</v>
      </c>
      <c r="B20" s="9" t="s">
        <v>57</v>
      </c>
      <c r="C20" s="9" t="s">
        <v>58</v>
      </c>
      <c r="D20" s="9" t="s">
        <v>12</v>
      </c>
      <c r="E20" s="9" t="s">
        <v>59</v>
      </c>
      <c r="F20" s="9" t="s">
        <v>44</v>
      </c>
      <c r="G20" s="10">
        <v>70.9375</v>
      </c>
      <c r="H20" s="10">
        <v>83</v>
      </c>
      <c r="I20" s="10">
        <f>G20*0.3+H20*0.7</f>
        <v>79.38125</v>
      </c>
    </row>
    <row r="21" s="1" customFormat="1" customHeight="1" spans="1:9">
      <c r="A21" s="9">
        <v>19</v>
      </c>
      <c r="B21" s="9" t="s">
        <v>60</v>
      </c>
      <c r="C21" s="9" t="s">
        <v>61</v>
      </c>
      <c r="D21" s="9" t="s">
        <v>12</v>
      </c>
      <c r="E21" s="9" t="s">
        <v>59</v>
      </c>
      <c r="F21" s="9" t="s">
        <v>44</v>
      </c>
      <c r="G21" s="10">
        <v>69.375</v>
      </c>
      <c r="H21" s="10">
        <v>81.8</v>
      </c>
      <c r="I21" s="10">
        <f>G21*0.3+H21*0.7</f>
        <v>78.0725</v>
      </c>
    </row>
    <row r="22" s="1" customFormat="1" customHeight="1" spans="1:9">
      <c r="A22" s="9">
        <v>20</v>
      </c>
      <c r="B22" s="9" t="s">
        <v>62</v>
      </c>
      <c r="C22" s="9" t="s">
        <v>63</v>
      </c>
      <c r="D22" s="9" t="s">
        <v>12</v>
      </c>
      <c r="E22" s="9" t="s">
        <v>59</v>
      </c>
      <c r="F22" s="9" t="s">
        <v>44</v>
      </c>
      <c r="G22" s="10">
        <v>66.875</v>
      </c>
      <c r="H22" s="10">
        <v>81.4</v>
      </c>
      <c r="I22" s="10">
        <f>G22*0.3+H22*0.7</f>
        <v>77.0425</v>
      </c>
    </row>
    <row r="23" s="1" customFormat="1" customHeight="1" spans="1:9">
      <c r="A23" s="9">
        <v>21</v>
      </c>
      <c r="B23" s="9" t="s">
        <v>64</v>
      </c>
      <c r="C23" s="9" t="s">
        <v>65</v>
      </c>
      <c r="D23" s="9" t="s">
        <v>12</v>
      </c>
      <c r="E23" s="9" t="s">
        <v>59</v>
      </c>
      <c r="F23" s="9" t="s">
        <v>44</v>
      </c>
      <c r="G23" s="10">
        <v>66.5625</v>
      </c>
      <c r="H23" s="10">
        <v>75</v>
      </c>
      <c r="I23" s="10">
        <f>G23*0.3+H23*0.7</f>
        <v>72.46875</v>
      </c>
    </row>
    <row r="24" s="1" customFormat="1" customHeight="1" spans="1:9">
      <c r="A24" s="9">
        <v>22</v>
      </c>
      <c r="B24" s="9" t="s">
        <v>66</v>
      </c>
      <c r="C24" s="9" t="s">
        <v>67</v>
      </c>
      <c r="D24" s="9" t="s">
        <v>12</v>
      </c>
      <c r="E24" s="9" t="s">
        <v>59</v>
      </c>
      <c r="F24" s="9" t="s">
        <v>44</v>
      </c>
      <c r="G24" s="10">
        <v>69.6875</v>
      </c>
      <c r="H24" s="10">
        <v>72.4</v>
      </c>
      <c r="I24" s="10">
        <f>G24*0.3+H24*0.7</f>
        <v>71.58625</v>
      </c>
    </row>
    <row r="25" s="1" customFormat="1" customHeight="1" spans="1:9">
      <c r="A25" s="9">
        <v>23</v>
      </c>
      <c r="B25" s="9" t="s">
        <v>68</v>
      </c>
      <c r="C25" s="9" t="s">
        <v>69</v>
      </c>
      <c r="D25" s="9" t="s">
        <v>17</v>
      </c>
      <c r="E25" s="9" t="s">
        <v>59</v>
      </c>
      <c r="F25" s="9" t="s">
        <v>44</v>
      </c>
      <c r="G25" s="10">
        <v>66.5625</v>
      </c>
      <c r="H25" s="10">
        <v>88.4</v>
      </c>
      <c r="I25" s="10">
        <f>G25*0.3+H25*0.7</f>
        <v>81.84875</v>
      </c>
    </row>
    <row r="26" s="1" customFormat="1" customHeight="1" spans="1:9">
      <c r="A26" s="9">
        <v>24</v>
      </c>
      <c r="B26" s="9" t="s">
        <v>70</v>
      </c>
      <c r="C26" s="9" t="s">
        <v>71</v>
      </c>
      <c r="D26" s="9" t="s">
        <v>17</v>
      </c>
      <c r="E26" s="9" t="s">
        <v>59</v>
      </c>
      <c r="F26" s="9" t="s">
        <v>44</v>
      </c>
      <c r="G26" s="10">
        <v>61.875</v>
      </c>
      <c r="H26" s="10">
        <v>83.2</v>
      </c>
      <c r="I26" s="10">
        <f>G26*0.3+H26*0.7</f>
        <v>76.8025</v>
      </c>
    </row>
    <row r="27" s="1" customFormat="1" customHeight="1" spans="1:9">
      <c r="A27" s="9">
        <v>25</v>
      </c>
      <c r="B27" s="9" t="s">
        <v>72</v>
      </c>
      <c r="C27" s="9" t="s">
        <v>73</v>
      </c>
      <c r="D27" s="9" t="s">
        <v>17</v>
      </c>
      <c r="E27" s="9" t="s">
        <v>59</v>
      </c>
      <c r="F27" s="9" t="s">
        <v>44</v>
      </c>
      <c r="G27" s="10">
        <v>63.125</v>
      </c>
      <c r="H27" s="10">
        <v>82.2</v>
      </c>
      <c r="I27" s="10">
        <f>G27*0.3+H27*0.7</f>
        <v>76.4775</v>
      </c>
    </row>
    <row r="28" s="1" customFormat="1" customHeight="1" spans="1:9">
      <c r="A28" s="9">
        <v>26</v>
      </c>
      <c r="B28" s="9" t="s">
        <v>74</v>
      </c>
      <c r="C28" s="9" t="s">
        <v>75</v>
      </c>
      <c r="D28" s="9" t="s">
        <v>12</v>
      </c>
      <c r="E28" s="9" t="s">
        <v>76</v>
      </c>
      <c r="F28" s="9" t="s">
        <v>44</v>
      </c>
      <c r="G28" s="10">
        <v>73.125</v>
      </c>
      <c r="H28" s="10">
        <v>87.2</v>
      </c>
      <c r="I28" s="10">
        <f>G28*0.3+H28*0.7</f>
        <v>82.9775</v>
      </c>
    </row>
    <row r="29" s="1" customFormat="1" customHeight="1" spans="1:9">
      <c r="A29" s="9">
        <v>27</v>
      </c>
      <c r="B29" s="9" t="s">
        <v>77</v>
      </c>
      <c r="C29" s="9" t="s">
        <v>78</v>
      </c>
      <c r="D29" s="9" t="s">
        <v>12</v>
      </c>
      <c r="E29" s="9" t="s">
        <v>76</v>
      </c>
      <c r="F29" s="9" t="s">
        <v>44</v>
      </c>
      <c r="G29" s="10">
        <v>72.5</v>
      </c>
      <c r="H29" s="10">
        <v>84.2</v>
      </c>
      <c r="I29" s="10">
        <f>G29*0.3+H29*0.7</f>
        <v>80.69</v>
      </c>
    </row>
    <row r="30" s="1" customFormat="1" customHeight="1" spans="1:9">
      <c r="A30" s="9">
        <v>28</v>
      </c>
      <c r="B30" s="9" t="s">
        <v>79</v>
      </c>
      <c r="C30" s="9" t="s">
        <v>80</v>
      </c>
      <c r="D30" s="9" t="s">
        <v>12</v>
      </c>
      <c r="E30" s="9" t="s">
        <v>76</v>
      </c>
      <c r="F30" s="9" t="s">
        <v>44</v>
      </c>
      <c r="G30" s="10">
        <v>65.9375</v>
      </c>
      <c r="H30" s="10">
        <v>84</v>
      </c>
      <c r="I30" s="10">
        <f>G30*0.3+H30*0.7</f>
        <v>78.58125</v>
      </c>
    </row>
    <row r="31" s="1" customFormat="1" customHeight="1" spans="1:9">
      <c r="A31" s="9">
        <v>29</v>
      </c>
      <c r="B31" s="9" t="s">
        <v>81</v>
      </c>
      <c r="C31" s="9" t="s">
        <v>82</v>
      </c>
      <c r="D31" s="9" t="s">
        <v>12</v>
      </c>
      <c r="E31" s="9" t="s">
        <v>76</v>
      </c>
      <c r="F31" s="9" t="s">
        <v>44</v>
      </c>
      <c r="G31" s="10">
        <v>67.1875</v>
      </c>
      <c r="H31" s="10">
        <v>81.8</v>
      </c>
      <c r="I31" s="10">
        <f>G31*0.3+H31*0.7</f>
        <v>77.41625</v>
      </c>
    </row>
    <row r="32" s="1" customFormat="1" customHeight="1" spans="1:9">
      <c r="A32" s="9">
        <v>30</v>
      </c>
      <c r="B32" s="9" t="s">
        <v>83</v>
      </c>
      <c r="C32" s="9" t="s">
        <v>84</v>
      </c>
      <c r="D32" s="9" t="s">
        <v>12</v>
      </c>
      <c r="E32" s="9" t="s">
        <v>76</v>
      </c>
      <c r="F32" s="9" t="s">
        <v>44</v>
      </c>
      <c r="G32" s="10">
        <v>69.6875</v>
      </c>
      <c r="H32" s="10">
        <v>79.8</v>
      </c>
      <c r="I32" s="10">
        <f>G32*0.3+H32*0.7</f>
        <v>76.76625</v>
      </c>
    </row>
    <row r="33" s="1" customFormat="1" customHeight="1" spans="1:9">
      <c r="A33" s="9">
        <v>31</v>
      </c>
      <c r="B33" s="9" t="s">
        <v>85</v>
      </c>
      <c r="C33" s="9" t="s">
        <v>86</v>
      </c>
      <c r="D33" s="9" t="s">
        <v>17</v>
      </c>
      <c r="E33" s="9" t="s">
        <v>76</v>
      </c>
      <c r="F33" s="9" t="s">
        <v>44</v>
      </c>
      <c r="G33" s="10">
        <v>69.0625</v>
      </c>
      <c r="H33" s="10">
        <v>74</v>
      </c>
      <c r="I33" s="10">
        <f>G33*0.3+H33*0.7</f>
        <v>72.51875</v>
      </c>
    </row>
    <row r="34" s="1" customFormat="1" customHeight="1" spans="1:9">
      <c r="A34" s="9">
        <v>32</v>
      </c>
      <c r="B34" s="9" t="s">
        <v>87</v>
      </c>
      <c r="C34" s="9" t="s">
        <v>88</v>
      </c>
      <c r="D34" s="9" t="s">
        <v>12</v>
      </c>
      <c r="E34" s="9" t="s">
        <v>89</v>
      </c>
      <c r="F34" s="9" t="s">
        <v>44</v>
      </c>
      <c r="G34" s="10">
        <v>73.75</v>
      </c>
      <c r="H34" s="10">
        <v>84</v>
      </c>
      <c r="I34" s="10">
        <f>G34*0.3+H34*0.7</f>
        <v>80.925</v>
      </c>
    </row>
    <row r="35" s="1" customFormat="1" customHeight="1" spans="1:9">
      <c r="A35" s="9">
        <v>33</v>
      </c>
      <c r="B35" s="9" t="s">
        <v>90</v>
      </c>
      <c r="C35" s="9" t="s">
        <v>91</v>
      </c>
      <c r="D35" s="9" t="s">
        <v>12</v>
      </c>
      <c r="E35" s="9" t="s">
        <v>89</v>
      </c>
      <c r="F35" s="9" t="s">
        <v>44</v>
      </c>
      <c r="G35" s="10">
        <v>69.0625</v>
      </c>
      <c r="H35" s="10">
        <v>80.8</v>
      </c>
      <c r="I35" s="10">
        <f>G35*0.3+H35*0.7</f>
        <v>77.27875</v>
      </c>
    </row>
    <row r="36" s="1" customFormat="1" customHeight="1" spans="1:9">
      <c r="A36" s="9">
        <v>34</v>
      </c>
      <c r="B36" s="9" t="s">
        <v>92</v>
      </c>
      <c r="C36" s="9" t="s">
        <v>93</v>
      </c>
      <c r="D36" s="9" t="s">
        <v>12</v>
      </c>
      <c r="E36" s="9" t="s">
        <v>89</v>
      </c>
      <c r="F36" s="9" t="s">
        <v>44</v>
      </c>
      <c r="G36" s="10">
        <v>68.75</v>
      </c>
      <c r="H36" s="10">
        <v>80.2</v>
      </c>
      <c r="I36" s="10">
        <f>G36*0.3+H36*0.7</f>
        <v>76.765</v>
      </c>
    </row>
    <row r="37" s="1" customFormat="1" customHeight="1" spans="1:9">
      <c r="A37" s="9">
        <v>35</v>
      </c>
      <c r="B37" s="9" t="s">
        <v>94</v>
      </c>
      <c r="C37" s="9" t="s">
        <v>95</v>
      </c>
      <c r="D37" s="9" t="s">
        <v>12</v>
      </c>
      <c r="E37" s="9" t="s">
        <v>89</v>
      </c>
      <c r="F37" s="9" t="s">
        <v>44</v>
      </c>
      <c r="G37" s="10">
        <v>71.875</v>
      </c>
      <c r="H37" s="10">
        <v>77</v>
      </c>
      <c r="I37" s="10">
        <f>G37*0.3+H37*0.7</f>
        <v>75.4625</v>
      </c>
    </row>
    <row r="38" s="1" customFormat="1" customHeight="1" spans="1:9">
      <c r="A38" s="9">
        <v>36</v>
      </c>
      <c r="B38" s="9" t="s">
        <v>96</v>
      </c>
      <c r="C38" s="9" t="s">
        <v>97</v>
      </c>
      <c r="D38" s="9" t="s">
        <v>12</v>
      </c>
      <c r="E38" s="9" t="s">
        <v>89</v>
      </c>
      <c r="F38" s="9" t="s">
        <v>44</v>
      </c>
      <c r="G38" s="10">
        <v>71.5625</v>
      </c>
      <c r="H38" s="10">
        <v>76.4</v>
      </c>
      <c r="I38" s="10">
        <f>G38*0.3+H38*0.7</f>
        <v>74.94875</v>
      </c>
    </row>
    <row r="39" s="1" customFormat="1" customHeight="1" spans="1:9">
      <c r="A39" s="9">
        <v>37</v>
      </c>
      <c r="B39" s="9" t="s">
        <v>98</v>
      </c>
      <c r="C39" s="9" t="s">
        <v>99</v>
      </c>
      <c r="D39" s="9" t="s">
        <v>17</v>
      </c>
      <c r="E39" s="9" t="s">
        <v>89</v>
      </c>
      <c r="F39" s="9" t="s">
        <v>44</v>
      </c>
      <c r="G39" s="10">
        <v>62.5</v>
      </c>
      <c r="H39" s="10">
        <v>83.8</v>
      </c>
      <c r="I39" s="10">
        <f>G39*0.3+H39*0.7</f>
        <v>77.41</v>
      </c>
    </row>
    <row r="40" s="1" customFormat="1" customHeight="1" spans="1:9">
      <c r="A40" s="9">
        <v>38</v>
      </c>
      <c r="B40" s="9" t="s">
        <v>100</v>
      </c>
      <c r="C40" s="9" t="s">
        <v>101</v>
      </c>
      <c r="D40" s="9" t="s">
        <v>17</v>
      </c>
      <c r="E40" s="9" t="s">
        <v>89</v>
      </c>
      <c r="F40" s="9" t="s">
        <v>44</v>
      </c>
      <c r="G40" s="10">
        <v>57.5</v>
      </c>
      <c r="H40" s="10">
        <v>82.4</v>
      </c>
      <c r="I40" s="10">
        <f>G40*0.3+H40*0.7</f>
        <v>74.93</v>
      </c>
    </row>
    <row r="41" s="1" customFormat="1" customHeight="1" spans="1:9">
      <c r="A41" s="9">
        <v>39</v>
      </c>
      <c r="B41" s="9" t="s">
        <v>102</v>
      </c>
      <c r="C41" s="9" t="s">
        <v>103</v>
      </c>
      <c r="D41" s="9" t="s">
        <v>12</v>
      </c>
      <c r="E41" s="9" t="s">
        <v>104</v>
      </c>
      <c r="F41" s="9" t="s">
        <v>44</v>
      </c>
      <c r="G41" s="10">
        <v>70</v>
      </c>
      <c r="H41" s="10">
        <v>76.8</v>
      </c>
      <c r="I41" s="10">
        <f>G41*0.3+H41*0.7</f>
        <v>74.76</v>
      </c>
    </row>
    <row r="42" s="1" customFormat="1" customHeight="1" spans="1:9">
      <c r="A42" s="9">
        <v>40</v>
      </c>
      <c r="B42" s="9" t="s">
        <v>105</v>
      </c>
      <c r="C42" s="9" t="s">
        <v>106</v>
      </c>
      <c r="D42" s="9" t="s">
        <v>12</v>
      </c>
      <c r="E42" s="9" t="s">
        <v>104</v>
      </c>
      <c r="F42" s="9" t="s">
        <v>44</v>
      </c>
      <c r="G42" s="10">
        <v>71.25</v>
      </c>
      <c r="H42" s="10">
        <v>73</v>
      </c>
      <c r="I42" s="10">
        <f>G42*0.3+H42*0.7</f>
        <v>72.475</v>
      </c>
    </row>
    <row r="43" s="1" customFormat="1" customHeight="1" spans="1:9">
      <c r="A43" s="9">
        <v>41</v>
      </c>
      <c r="B43" s="9" t="s">
        <v>107</v>
      </c>
      <c r="C43" s="9" t="s">
        <v>108</v>
      </c>
      <c r="D43" s="9" t="s">
        <v>17</v>
      </c>
      <c r="E43" s="9" t="s">
        <v>104</v>
      </c>
      <c r="F43" s="9" t="s">
        <v>44</v>
      </c>
      <c r="G43" s="10">
        <v>71.875</v>
      </c>
      <c r="H43" s="10">
        <v>79.8</v>
      </c>
      <c r="I43" s="10">
        <f>G43*0.3+H43*0.7</f>
        <v>77.4225</v>
      </c>
    </row>
    <row r="44" s="1" customFormat="1" customHeight="1" spans="1:9">
      <c r="A44" s="9">
        <v>42</v>
      </c>
      <c r="B44" s="9" t="s">
        <v>109</v>
      </c>
      <c r="C44" s="9" t="s">
        <v>110</v>
      </c>
      <c r="D44" s="9" t="s">
        <v>17</v>
      </c>
      <c r="E44" s="9" t="s">
        <v>104</v>
      </c>
      <c r="F44" s="9" t="s">
        <v>44</v>
      </c>
      <c r="G44" s="10">
        <v>71.25</v>
      </c>
      <c r="H44" s="10">
        <v>76.4</v>
      </c>
      <c r="I44" s="10">
        <f>G44*0.3+H44*0.7</f>
        <v>74.855</v>
      </c>
    </row>
    <row r="45" s="1" customFormat="1" customHeight="1" spans="1:9">
      <c r="A45" s="9">
        <v>43</v>
      </c>
      <c r="B45" s="9" t="s">
        <v>111</v>
      </c>
      <c r="C45" s="9" t="s">
        <v>112</v>
      </c>
      <c r="D45" s="9" t="s">
        <v>12</v>
      </c>
      <c r="E45" s="9" t="s">
        <v>113</v>
      </c>
      <c r="F45" s="9" t="s">
        <v>44</v>
      </c>
      <c r="G45" s="10">
        <v>72.5</v>
      </c>
      <c r="H45" s="10">
        <v>81.4</v>
      </c>
      <c r="I45" s="10">
        <f>G45*0.3+H45*0.7</f>
        <v>78.73</v>
      </c>
    </row>
    <row r="46" s="1" customFormat="1" customHeight="1" spans="1:9">
      <c r="A46" s="9">
        <v>44</v>
      </c>
      <c r="B46" s="9" t="s">
        <v>114</v>
      </c>
      <c r="C46" s="9" t="s">
        <v>115</v>
      </c>
      <c r="D46" s="9" t="s">
        <v>12</v>
      </c>
      <c r="E46" s="9" t="s">
        <v>116</v>
      </c>
      <c r="F46" s="9" t="s">
        <v>44</v>
      </c>
      <c r="G46" s="10">
        <v>72.1875</v>
      </c>
      <c r="H46" s="10">
        <v>81.8</v>
      </c>
      <c r="I46" s="10">
        <f>G46*0.3+H46*0.7</f>
        <v>78.91625</v>
      </c>
    </row>
    <row r="47" s="1" customFormat="1" customHeight="1" spans="1:9">
      <c r="A47" s="9">
        <v>45</v>
      </c>
      <c r="B47" s="9" t="s">
        <v>117</v>
      </c>
      <c r="C47" s="9" t="s">
        <v>118</v>
      </c>
      <c r="D47" s="9" t="s">
        <v>12</v>
      </c>
      <c r="E47" s="9" t="s">
        <v>116</v>
      </c>
      <c r="F47" s="9" t="s">
        <v>44</v>
      </c>
      <c r="G47" s="10">
        <v>73.75</v>
      </c>
      <c r="H47" s="10">
        <v>80.6</v>
      </c>
      <c r="I47" s="10">
        <f>G47*0.3+H47*0.7</f>
        <v>78.545</v>
      </c>
    </row>
    <row r="48" s="1" customFormat="1" customHeight="1" spans="1:9">
      <c r="A48" s="9">
        <v>46</v>
      </c>
      <c r="B48" s="9" t="s">
        <v>119</v>
      </c>
      <c r="C48" s="9" t="s">
        <v>120</v>
      </c>
      <c r="D48" s="9" t="s">
        <v>17</v>
      </c>
      <c r="E48" s="9" t="s">
        <v>116</v>
      </c>
      <c r="F48" s="9" t="s">
        <v>44</v>
      </c>
      <c r="G48" s="10">
        <v>65.3125</v>
      </c>
      <c r="H48" s="10">
        <v>84.6</v>
      </c>
      <c r="I48" s="10">
        <f>G48*0.3+H48*0.7</f>
        <v>78.81375</v>
      </c>
    </row>
    <row r="49" s="1" customFormat="1" customHeight="1" spans="1:9">
      <c r="A49" s="9">
        <v>47</v>
      </c>
      <c r="B49" s="9" t="s">
        <v>121</v>
      </c>
      <c r="C49" s="9" t="s">
        <v>122</v>
      </c>
      <c r="D49" s="9" t="s">
        <v>12</v>
      </c>
      <c r="E49" s="9" t="s">
        <v>123</v>
      </c>
      <c r="F49" s="9" t="s">
        <v>124</v>
      </c>
      <c r="G49" s="10">
        <v>72.8125</v>
      </c>
      <c r="H49" s="10">
        <v>85</v>
      </c>
      <c r="I49" s="10">
        <f t="shared" ref="I49:I55" si="0">G49*0.3+H49*0.7</f>
        <v>81.34375</v>
      </c>
    </row>
    <row r="50" s="1" customFormat="1" customHeight="1" spans="1:9">
      <c r="A50" s="9">
        <v>48</v>
      </c>
      <c r="B50" s="11" t="s">
        <v>125</v>
      </c>
      <c r="C50" s="9" t="s">
        <v>126</v>
      </c>
      <c r="D50" s="9" t="s">
        <v>12</v>
      </c>
      <c r="E50" s="9" t="s">
        <v>123</v>
      </c>
      <c r="F50" s="9" t="s">
        <v>124</v>
      </c>
      <c r="G50" s="10">
        <v>63.75</v>
      </c>
      <c r="H50" s="10">
        <v>83.4</v>
      </c>
      <c r="I50" s="10">
        <f t="shared" si="0"/>
        <v>77.505</v>
      </c>
    </row>
    <row r="51" s="1" customFormat="1" customHeight="1" spans="1:9">
      <c r="A51" s="9">
        <v>49</v>
      </c>
      <c r="B51" s="9" t="s">
        <v>127</v>
      </c>
      <c r="C51" s="9" t="s">
        <v>128</v>
      </c>
      <c r="D51" s="9" t="s">
        <v>12</v>
      </c>
      <c r="E51" s="9" t="s">
        <v>123</v>
      </c>
      <c r="F51" s="9" t="s">
        <v>44</v>
      </c>
      <c r="G51" s="10">
        <v>70.3125</v>
      </c>
      <c r="H51" s="10">
        <v>88</v>
      </c>
      <c r="I51" s="10">
        <f t="shared" si="0"/>
        <v>82.69375</v>
      </c>
    </row>
    <row r="52" s="1" customFormat="1" customHeight="1" spans="1:9">
      <c r="A52" s="9">
        <v>50</v>
      </c>
      <c r="B52" s="9" t="s">
        <v>129</v>
      </c>
      <c r="C52" s="9" t="s">
        <v>130</v>
      </c>
      <c r="D52" s="9" t="s">
        <v>12</v>
      </c>
      <c r="E52" s="9" t="s">
        <v>123</v>
      </c>
      <c r="F52" s="9" t="s">
        <v>44</v>
      </c>
      <c r="G52" s="10">
        <v>71.5625</v>
      </c>
      <c r="H52" s="10">
        <v>83</v>
      </c>
      <c r="I52" s="10">
        <f t="shared" si="0"/>
        <v>79.56875</v>
      </c>
    </row>
    <row r="53" s="1" customFormat="1" customHeight="1" spans="1:9">
      <c r="A53" s="9">
        <v>51</v>
      </c>
      <c r="B53" s="9" t="s">
        <v>131</v>
      </c>
      <c r="C53" s="9" t="s">
        <v>132</v>
      </c>
      <c r="D53" s="9" t="s">
        <v>12</v>
      </c>
      <c r="E53" s="9" t="s">
        <v>123</v>
      </c>
      <c r="F53" s="9" t="s">
        <v>44</v>
      </c>
      <c r="G53" s="10">
        <v>71.875</v>
      </c>
      <c r="H53" s="10">
        <v>82.6</v>
      </c>
      <c r="I53" s="10">
        <f t="shared" si="0"/>
        <v>79.3825</v>
      </c>
    </row>
    <row r="54" s="1" customFormat="1" customHeight="1" spans="1:9">
      <c r="A54" s="9">
        <v>52</v>
      </c>
      <c r="B54" s="9" t="s">
        <v>133</v>
      </c>
      <c r="C54" s="9" t="s">
        <v>134</v>
      </c>
      <c r="D54" s="9" t="s">
        <v>12</v>
      </c>
      <c r="E54" s="9" t="s">
        <v>123</v>
      </c>
      <c r="F54" s="9" t="s">
        <v>44</v>
      </c>
      <c r="G54" s="10">
        <v>68.4375</v>
      </c>
      <c r="H54" s="10">
        <v>83.8</v>
      </c>
      <c r="I54" s="10">
        <f t="shared" si="0"/>
        <v>79.19125</v>
      </c>
    </row>
    <row r="55" s="1" customFormat="1" customHeight="1" spans="1:9">
      <c r="A55" s="9">
        <v>53</v>
      </c>
      <c r="B55" s="9" t="s">
        <v>135</v>
      </c>
      <c r="C55" s="9" t="s">
        <v>136</v>
      </c>
      <c r="D55" s="9" t="s">
        <v>17</v>
      </c>
      <c r="E55" s="9" t="s">
        <v>123</v>
      </c>
      <c r="F55" s="9" t="s">
        <v>44</v>
      </c>
      <c r="G55" s="10">
        <v>69.375</v>
      </c>
      <c r="H55" s="10">
        <v>83.8</v>
      </c>
      <c r="I55" s="10">
        <f t="shared" si="0"/>
        <v>79.4725</v>
      </c>
    </row>
    <row r="56" s="1" customFormat="1" customHeight="1" spans="1:9">
      <c r="A56" s="9">
        <v>54</v>
      </c>
      <c r="B56" s="9" t="s">
        <v>137</v>
      </c>
      <c r="C56" s="9" t="s">
        <v>138</v>
      </c>
      <c r="D56" s="9" t="s">
        <v>12</v>
      </c>
      <c r="E56" s="9" t="s">
        <v>139</v>
      </c>
      <c r="F56" s="9" t="s">
        <v>124</v>
      </c>
      <c r="G56" s="10">
        <v>80.8333333333333</v>
      </c>
      <c r="H56" s="10">
        <v>82.6</v>
      </c>
      <c r="I56" s="10">
        <f>G56*0.3+H56*0.7</f>
        <v>82.07</v>
      </c>
    </row>
    <row r="57" s="1" customFormat="1" customHeight="1" spans="1:9">
      <c r="A57" s="9">
        <v>55</v>
      </c>
      <c r="B57" s="9" t="s">
        <v>140</v>
      </c>
      <c r="C57" s="9" t="s">
        <v>141</v>
      </c>
      <c r="D57" s="9" t="s">
        <v>12</v>
      </c>
      <c r="E57" s="9" t="s">
        <v>139</v>
      </c>
      <c r="F57" s="9" t="s">
        <v>124</v>
      </c>
      <c r="G57" s="10">
        <v>79.1666666666667</v>
      </c>
      <c r="H57" s="10">
        <v>79</v>
      </c>
      <c r="I57" s="10">
        <f>G57*0.3+H57*0.7</f>
        <v>79.05</v>
      </c>
    </row>
    <row r="58" s="1" customFormat="1" customHeight="1" spans="1:9">
      <c r="A58" s="9">
        <v>56</v>
      </c>
      <c r="B58" s="9" t="s">
        <v>142</v>
      </c>
      <c r="C58" s="9" t="s">
        <v>143</v>
      </c>
      <c r="D58" s="9" t="s">
        <v>12</v>
      </c>
      <c r="E58" s="9" t="s">
        <v>139</v>
      </c>
      <c r="F58" s="9" t="s">
        <v>124</v>
      </c>
      <c r="G58" s="10">
        <v>78.3333333333333</v>
      </c>
      <c r="H58" s="10">
        <v>77.6</v>
      </c>
      <c r="I58" s="10">
        <f>G58*0.3+H58*0.7</f>
        <v>77.82</v>
      </c>
    </row>
    <row r="59" s="1" customFormat="1" customHeight="1" spans="1:9">
      <c r="A59" s="9">
        <v>57</v>
      </c>
      <c r="B59" s="9" t="s">
        <v>144</v>
      </c>
      <c r="C59" s="9" t="s">
        <v>145</v>
      </c>
      <c r="D59" s="9" t="s">
        <v>12</v>
      </c>
      <c r="E59" s="9" t="s">
        <v>139</v>
      </c>
      <c r="F59" s="9" t="s">
        <v>124</v>
      </c>
      <c r="G59" s="10">
        <v>74.1666666666667</v>
      </c>
      <c r="H59" s="10">
        <v>78</v>
      </c>
      <c r="I59" s="10">
        <f>G59*0.3+H59*0.7</f>
        <v>76.85</v>
      </c>
    </row>
    <row r="60" s="1" customFormat="1" customHeight="1" spans="1:9">
      <c r="A60" s="9">
        <v>58</v>
      </c>
      <c r="B60" s="9" t="s">
        <v>146</v>
      </c>
      <c r="C60" s="9" t="s">
        <v>147</v>
      </c>
      <c r="D60" s="9" t="s">
        <v>12</v>
      </c>
      <c r="E60" s="9" t="s">
        <v>139</v>
      </c>
      <c r="F60" s="9" t="s">
        <v>124</v>
      </c>
      <c r="G60" s="10">
        <v>75</v>
      </c>
      <c r="H60" s="10">
        <v>77</v>
      </c>
      <c r="I60" s="10">
        <f>G60*0.3+H60*0.7</f>
        <v>76.4</v>
      </c>
    </row>
    <row r="61" s="1" customFormat="1" customHeight="1" spans="1:9">
      <c r="A61" s="9">
        <v>59</v>
      </c>
      <c r="B61" s="9" t="s">
        <v>148</v>
      </c>
      <c r="C61" s="9" t="s">
        <v>149</v>
      </c>
      <c r="D61" s="9" t="s">
        <v>17</v>
      </c>
      <c r="E61" s="9" t="s">
        <v>139</v>
      </c>
      <c r="F61" s="9" t="s">
        <v>124</v>
      </c>
      <c r="G61" s="10">
        <v>70.8333333333333</v>
      </c>
      <c r="H61" s="10">
        <v>85.8</v>
      </c>
      <c r="I61" s="10">
        <f>G61*0.3+H61*0.7</f>
        <v>81.31</v>
      </c>
    </row>
    <row r="62" s="1" customFormat="1" customHeight="1" spans="1:9">
      <c r="A62" s="9">
        <v>60</v>
      </c>
      <c r="B62" s="9" t="s">
        <v>150</v>
      </c>
      <c r="C62" s="9" t="s">
        <v>151</v>
      </c>
      <c r="D62" s="9" t="s">
        <v>17</v>
      </c>
      <c r="E62" s="9" t="s">
        <v>139</v>
      </c>
      <c r="F62" s="9" t="s">
        <v>124</v>
      </c>
      <c r="G62" s="10">
        <v>74.1666666666667</v>
      </c>
      <c r="H62" s="10">
        <v>81</v>
      </c>
      <c r="I62" s="10">
        <f>G62*0.3+H62*0.7</f>
        <v>78.95</v>
      </c>
    </row>
    <row r="63" s="1" customFormat="1" customHeight="1" spans="1:9">
      <c r="A63" s="9">
        <v>61</v>
      </c>
      <c r="B63" s="9" t="s">
        <v>152</v>
      </c>
      <c r="C63" s="9" t="s">
        <v>153</v>
      </c>
      <c r="D63" s="9" t="s">
        <v>17</v>
      </c>
      <c r="E63" s="9" t="s">
        <v>154</v>
      </c>
      <c r="F63" s="9" t="s">
        <v>155</v>
      </c>
      <c r="G63" s="10">
        <v>70</v>
      </c>
      <c r="H63" s="10">
        <v>83</v>
      </c>
      <c r="I63" s="10">
        <f>G63*0.3+H63*0.7</f>
        <v>79.1</v>
      </c>
    </row>
    <row r="64" s="1" customFormat="1" customHeight="1" spans="1:9">
      <c r="A64" s="9">
        <v>62</v>
      </c>
      <c r="B64" s="9" t="s">
        <v>156</v>
      </c>
      <c r="C64" s="9" t="s">
        <v>157</v>
      </c>
      <c r="D64" s="9" t="s">
        <v>17</v>
      </c>
      <c r="E64" s="9" t="s">
        <v>158</v>
      </c>
      <c r="F64" s="9" t="s">
        <v>155</v>
      </c>
      <c r="G64" s="10">
        <v>70</v>
      </c>
      <c r="H64" s="10">
        <v>76.6</v>
      </c>
      <c r="I64" s="10">
        <f>G64*0.3+H64*0.7</f>
        <v>74.62</v>
      </c>
    </row>
    <row r="65" s="1" customFormat="1" customHeight="1" spans="1:9">
      <c r="A65" s="9">
        <v>63</v>
      </c>
      <c r="B65" s="11" t="s">
        <v>159</v>
      </c>
      <c r="C65" s="9" t="s">
        <v>160</v>
      </c>
      <c r="D65" s="9" t="s">
        <v>17</v>
      </c>
      <c r="E65" s="9" t="s">
        <v>161</v>
      </c>
      <c r="F65" s="9" t="s">
        <v>155</v>
      </c>
      <c r="G65" s="10">
        <v>71.6666666666667</v>
      </c>
      <c r="H65" s="10">
        <v>84.6</v>
      </c>
      <c r="I65" s="10">
        <f>G65*0.3+H65*0.7</f>
        <v>80.72</v>
      </c>
    </row>
    <row r="66" s="1" customFormat="1" customHeight="1" spans="1:9">
      <c r="A66" s="9">
        <v>64</v>
      </c>
      <c r="B66" s="9" t="s">
        <v>162</v>
      </c>
      <c r="C66" s="9" t="s">
        <v>163</v>
      </c>
      <c r="D66" s="9" t="s">
        <v>17</v>
      </c>
      <c r="E66" s="9" t="s">
        <v>164</v>
      </c>
      <c r="F66" s="9" t="s">
        <v>155</v>
      </c>
      <c r="G66" s="10">
        <v>61.6666666666667</v>
      </c>
      <c r="H66" s="10">
        <v>82.2</v>
      </c>
      <c r="I66" s="10">
        <f>G66*0.3+H66*0.7</f>
        <v>76.04</v>
      </c>
    </row>
    <row r="67" s="1" customFormat="1" customHeight="1" spans="1:9">
      <c r="A67" s="9">
        <v>65</v>
      </c>
      <c r="B67" s="9" t="s">
        <v>165</v>
      </c>
      <c r="C67" s="9" t="s">
        <v>166</v>
      </c>
      <c r="D67" s="9" t="s">
        <v>17</v>
      </c>
      <c r="E67" s="9" t="s">
        <v>167</v>
      </c>
      <c r="F67" s="9" t="s">
        <v>155</v>
      </c>
      <c r="G67" s="10">
        <v>65.8333333333333</v>
      </c>
      <c r="H67" s="10">
        <v>85.64</v>
      </c>
      <c r="I67" s="10">
        <f>G67*0.3+H67*0.7</f>
        <v>79.698</v>
      </c>
    </row>
    <row r="68" s="1" customFormat="1" customHeight="1" spans="1:9">
      <c r="A68" s="9">
        <v>66</v>
      </c>
      <c r="B68" s="9" t="s">
        <v>168</v>
      </c>
      <c r="C68" s="9" t="s">
        <v>169</v>
      </c>
      <c r="D68" s="9" t="s">
        <v>17</v>
      </c>
      <c r="E68" s="9" t="s">
        <v>170</v>
      </c>
      <c r="F68" s="9" t="s">
        <v>171</v>
      </c>
      <c r="G68" s="10">
        <v>68.4375</v>
      </c>
      <c r="H68" s="10">
        <v>84</v>
      </c>
      <c r="I68" s="10">
        <f>G68*0.3+H68*0.7</f>
        <v>79.33125</v>
      </c>
    </row>
    <row r="69" s="1" customFormat="1" customHeight="1" spans="1:9">
      <c r="A69" s="9">
        <v>67</v>
      </c>
      <c r="B69" s="9" t="s">
        <v>172</v>
      </c>
      <c r="C69" s="9" t="s">
        <v>173</v>
      </c>
      <c r="D69" s="9" t="s">
        <v>17</v>
      </c>
      <c r="E69" s="9" t="s">
        <v>174</v>
      </c>
      <c r="F69" s="9" t="s">
        <v>175</v>
      </c>
      <c r="G69" s="10">
        <v>74.6875</v>
      </c>
      <c r="H69" s="10">
        <v>83.8</v>
      </c>
      <c r="I69" s="10">
        <f>G69*0.3+H69*0.7</f>
        <v>81.06625</v>
      </c>
    </row>
  </sheetData>
  <mergeCells count="1">
    <mergeCell ref="A1:I1"/>
  </mergeCells>
  <pageMargins left="0.700694444444445" right="0.700694444444445" top="0.751388888888889" bottom="0.751388888888889" header="0.298611111111111" footer="0.298611111111111"/>
  <pageSetup paperSize="9" scale="73" fitToHeight="0" orientation="landscape" horizontalDpi="600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风儿</cp:lastModifiedBy>
  <dcterms:created xsi:type="dcterms:W3CDTF">2026-02-09T07:47:00Z</dcterms:created>
  <dcterms:modified xsi:type="dcterms:W3CDTF">2026-03-24T01:59:26Z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5EF351E2BBE3432F9E5C79E2145EE51B_13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